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C:\Users\ramar\Desktop\CodeBasics\# Excel\Sales and Finance Analytics\Report 1\"/>
    </mc:Choice>
  </mc:AlternateContent>
  <xr:revisionPtr revIDLastSave="0" documentId="13_ncr:1_{7BA10914-0D95-4F73-8702-42F38C4E032D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Customer Performance Report" sheetId="2" r:id="rId1"/>
    <sheet name="Market Performance Report" sheetId="1" r:id="rId2"/>
    <sheet name="Top 10 Products" sheetId="3" r:id="rId3"/>
    <sheet name="Divison Level Report" sheetId="4" r:id="rId4"/>
    <sheet name="Top 5 and Bottom 5" sheetId="5" r:id="rId5"/>
    <sheet name="New Products 2021" sheetId="6" r:id="rId6"/>
    <sheet name="Top 5 countries" sheetId="7" r:id="rId7"/>
  </sheets>
  <calcPr calcId="162913"/>
  <pivotCaches>
    <pivotCache cacheId="117" r:id="rId8"/>
    <pivotCache cacheId="118" r:id="rId9"/>
    <pivotCache cacheId="119" r:id="rId10"/>
    <pivotCache cacheId="120" r:id="rId11"/>
    <pivotCache cacheId="150" r:id="rId12"/>
    <pivotCache cacheId="186" r:id="rId13"/>
    <pivotCache cacheId="204" r:id="rId14"/>
    <pivotCache cacheId="229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26fa74d-0168-4ce9-9576-3c2b228f9e22" name="dim_customer" connection="Query - dim_customer"/>
          <x15:modelTable id="dim_market_48a9263b-5ccf-40fc-80c3-20b7f53c3ab1" name="dim_market" connection="Query - dim_market"/>
          <x15:modelTable id="dim_product_dfd7d7f9-d3ad-4a16-a4c6-1fcdaf937a03" name="dim_product" connection="Query - dim_product"/>
          <x15:modelTable id="fact_sales_monthly_790436e9-343b-45d1-90dd-543574438ade" name="fact_sales_monthly" connection="Query - fact_sales_monthly"/>
          <x15:modelTable id="dim_date_7623b547-df44-4afa-919b-1a6b471e4021" name="dim_date" connection="Query - dim_date"/>
          <x15:modelTable id="ns_targets_2021_982fa6bd-c37b-4994-a13a-ab1658898b5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5B737FF-6F44-4B28-8EFD-34E60F4F4CD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86b151f-3105-45d6-b32e-1b60d8f11e1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E228367A-5AFA-4D60-8B5F-D6A749EB489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c2ec7ab-afcd-4d6b-896a-d7b9b508f9f8"/>
      </ext>
    </extLst>
  </connection>
  <connection id="3" xr16:uid="{D2035DE4-2EA4-488E-81AB-1762260645D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c93693f-428c-474c-8f9b-4430e92b1b6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46C37D7C-F265-4C54-B830-0060A8672F8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70a88f2-92bd-483b-b889-581ac68fc06f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C51D8A6E-BCB2-41C1-865F-1FDA9CCAD06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81c8ec9-cc92-4d38-928d-c2cdb98f0851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E05EA0D0-69BC-4FC3-BEDB-7A80180F24A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ee5a252-7ab9-4aad-803b-a4833ff6b41e"/>
      </ext>
    </extLst>
  </connection>
  <connection id="7" xr16:uid="{C3FC4281-26B2-4AE7-9802-4B6116BF578A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8BC5B8D-8217-48A6-B240-D425F1BDC47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customer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<sst xmlns="http://schemas.openxmlformats.org/spreadsheetml/2006/main" count="239" uniqueCount="155">
  <si>
    <t>region</t>
  </si>
  <si>
    <t>All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</si>
  <si>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</si>
  <si>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</si>
  <si>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</si>
  <si>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</si>
  <si>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</si>
  <si>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</si>
  <si>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</si>
  <si>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</si>
  <si>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</si>
  <si>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</si>
  <si>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</si>
  <si>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</si>
  <si>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</si>
  <si>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</si>
  <si>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</si>
  <si>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</si>
  <si>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</si>
  <si>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</si>
  <si>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</si>
  <si>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</si>
  <si>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</si>
  <si>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</si>
  <si>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</si>
  <si>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</si>
  <si>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</si>
  <si>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</si>
  <si>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</si>
  <si>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</si>
  <si>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</si>
  <si>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</si>
  <si>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</si>
  <si>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</si>
  <si>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</si>
  <si>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</si>
  <si>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</si>
  <si>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</si>
  <si>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</si>
  <si>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</si>
  <si>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</si>
  <si>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</si>
  <si>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</si>
  <si>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</si>
  <si>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</si>
  <si>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</si>
  <si>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</si>
  <si>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</si>
  <si>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</si>
  <si>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</si>
  <si>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</si>
  <si>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</si>
  <si>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</si>
  <si>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</si>
  <si>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</si>
  <si>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</si>
  <si>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</si>
  <si>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</si>
  <si>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</si>
  <si>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</si>
  <si>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</si>
  <si>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</si>
  <si>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</si>
  <si>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</si>
  <si>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</si>
  <si>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</si>
  <si>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</si>
  <si>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</si>
  <si>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</si>
  <si>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</si>
  <si>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</si>
  <si>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</si>
  <si>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</si>
  <si>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</si>
  <si>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</si>
  <si>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21 vs 20</t>
  </si>
  <si>
    <t>Customer</t>
  </si>
  <si>
    <t>FILTERS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</si>
  <si>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</si>
  <si>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</si>
  <si>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</si>
  <si>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</si>
  <si>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</si>
  <si>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</si>
  <si>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</si>
  <si>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</si>
  <si>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</si>
  <si>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</si>
  <si>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</si>
  <si>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</si>
  <si>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</si>
  <si>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</si>
  <si>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</si>
  <si>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</si>
  <si>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</si>
  <si>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</si>
  <si>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</si>
  <si>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</si>
  <si>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</si>
  <si>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</si>
  <si>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</si>
  <si>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Performance vs Target</t>
  </si>
  <si>
    <t>Market</t>
  </si>
  <si>
    <t>Country</t>
  </si>
  <si>
    <t>2021-Target</t>
  </si>
  <si>
    <t>%</t>
  </si>
  <si>
    <t>All values are in USD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</si>
  <si>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</si>
  <si>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</si>
  <si>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</si>
  <si>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</si>
  <si>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</si>
  <si>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</si>
  <si>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</si>
  <si>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</si>
  <si>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</si>
  <si>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</si>
  <si>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</si>
  <si>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</si>
  <si>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</si>
  <si>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</si>
  <si>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</si>
  <si>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</si>
  <si>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</si>
  <si>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</si>
  <si>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</si>
  <si>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</si>
  <si>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</si>
  <si>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</si>
  <si>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</si>
  <si>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</si>
  <si>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</si>
  <si>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</si>
  <si>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</si>
  <si>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</si>
  <si>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</si>
  <si>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</si>
  <si>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</si>
  <si>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</si>
  <si>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</si>
  <si>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</si>
  <si>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Top 10 Products</t>
  </si>
  <si>
    <t>N &amp; S</t>
  </si>
  <si>
    <t>P &amp; A</t>
  </si>
  <si>
    <t>PC</t>
  </si>
  <si>
    <t>Divison Level Report</t>
  </si>
  <si>
    <t>Divison</t>
  </si>
  <si>
    <t>Top 5 Products</t>
  </si>
  <si>
    <t>New Products 2021</t>
  </si>
  <si>
    <t>Qty</t>
  </si>
  <si>
    <t>Product</t>
  </si>
  <si>
    <t>Bottom 5 Products</t>
  </si>
  <si>
    <t xml:space="preserve">    Customer</t>
  </si>
  <si>
    <t xml:space="preserve">    Net Sales Performance</t>
  </si>
  <si>
    <t xml:space="preserve">      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</si>
</sst>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8" formatCode="0.00,,&quot;M&quot;"/>
    <numFmt numFmtId="174" formatCode="#,##0,&quot;K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b/>
      <sz val="11"/>
      <color theme="1"/>
      <name val="Consolas"/>
      <family val="3"/>
    </font>
    <font>
      <b/>
      <sz val="12"/>
      <color theme="7" tint="-0.499984740745262"/>
      <name val="Calibri"/>
      <family val="2"/>
      <scheme val="minor"/>
    </font>
    <font>
      <b/>
      <sz val="11"/>
      <color rgb="FFCC3300"/>
      <name val="Consolas"/>
      <family val="3"/>
    </font>
    <font>
      <sz val="8"/>
      <color theme="1"/>
      <name val="Consolas"/>
      <family val="3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1">
    <xf numFmtId="0" fontId="0" fillId="0" borderId="0"/>
  </cellStyleXfs>
  <cellXfs count="39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1" xfId="0" pivotButton="1" applyFont="1" applyBorder="1"/>
    <xf numFmtId="0" fontId="1" fillId="0" borderId="1" xfId="0" pivotButton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3" fillId="0" borderId="0" xfId="0" applyFont="1"/>
    <xf numFmtId="165" fontId="1" fillId="0" borderId="5" xfId="0" applyNumberFormat="1" applyFont="1" applyBorder="1"/>
    <xf numFmtId="0" fontId="4" fillId="0" borderId="0" xfId="0" applyFont="1"/>
    <xf numFmtId="165" fontId="2" fillId="0" borderId="3" xfId="0" applyNumberFormat="1" applyFont="1" applyBorder="1"/>
    <xf numFmtId="164" fontId="2" fillId="0" borderId="4" xfId="0" applyNumberFormat="1" applyFont="1" applyBorder="1"/>
    <xf numFmtId="165" fontId="2" fillId="0" borderId="4" xfId="0" applyNumberFormat="1" applyFont="1" applyBorder="1"/>
    <xf numFmtId="0" fontId="1" fillId="0" borderId="0" xfId="0" pivotButton="1" applyFont="1" applyBorder="1"/>
    <xf numFmtId="0" fontId="1" fillId="0" borderId="0" xfId="0" applyFont="1" applyBorder="1"/>
    <xf numFmtId="0" fontId="1" fillId="0" borderId="1" xfId="0" applyFont="1" applyBorder="1"/>
    <xf numFmtId="0" fontId="2" fillId="0" borderId="2" xfId="0" applyFont="1" applyBorder="1" applyAlignment="1">
      <alignment horizontal="left"/>
    </xf>
    <xf numFmtId="0" fontId="0" fillId="0" borderId="0" xfId="0" applyBorder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5" fillId="0" borderId="0" xfId="0" applyFont="1"/>
    <xf numFmtId="0" fontId="1" fillId="0" borderId="0" xfId="0" applyNumberFormat="1" applyFont="1"/>
    <xf numFmtId="0" fontId="3" fillId="0" borderId="0" xfId="0" applyFont="1" applyAlignment="1">
      <alignment wrapText="1"/>
    </xf>
    <xf numFmtId="0" fontId="1" fillId="0" borderId="0" xfId="0" applyFont="1" applyAlignment="1">
      <alignment horizontal="left" wrapText="1"/>
    </xf>
    <xf numFmtId="0" fontId="0" fillId="0" borderId="0" xfId="0" applyAlignment="1">
      <alignment wrapText="1"/>
    </xf>
    <xf numFmtId="0" fontId="1" fillId="0" borderId="0" xfId="0" pivotButton="1" applyFont="1" applyBorder="1" applyAlignment="1">
      <alignment wrapText="1"/>
    </xf>
    <xf numFmtId="0" fontId="1" fillId="0" borderId="1" xfId="0" pivotButton="1" applyFont="1" applyBorder="1" applyAlignment="1">
      <alignment wrapText="1"/>
    </xf>
    <xf numFmtId="0" fontId="1" fillId="0" borderId="1" xfId="0" pivotButton="1" applyFont="1" applyBorder="1" applyAlignment="1">
      <alignment horizontal="center" wrapText="1"/>
    </xf>
    <xf numFmtId="0" fontId="2" fillId="0" borderId="2" xfId="0" applyFont="1" applyBorder="1" applyAlignment="1">
      <alignment horizontal="left" wrapText="1"/>
    </xf>
    <xf numFmtId="0" fontId="2" fillId="0" borderId="0" xfId="0" applyNumberFormat="1" applyFont="1" applyBorder="1"/>
    <xf numFmtId="0" fontId="1" fillId="0" borderId="1" xfId="0" pivotButton="1" applyFont="1" applyBorder="1" applyAlignment="1"/>
    <xf numFmtId="0" fontId="1" fillId="0" borderId="0" xfId="0" pivotButton="1" applyFont="1" applyBorder="1" applyAlignment="1"/>
    <xf numFmtId="168" fontId="1" fillId="0" borderId="0" xfId="0" applyNumberFormat="1" applyFont="1"/>
    <xf numFmtId="168" fontId="2" fillId="0" borderId="4" xfId="0" applyNumberFormat="1" applyFont="1" applyBorder="1"/>
    <xf numFmtId="174" fontId="1" fillId="0" borderId="0" xfId="0" applyNumberFormat="1" applyFont="1"/>
    <xf numFmtId="174" fontId="2" fillId="0" borderId="4" xfId="0" applyNumberFormat="1" applyFont="1" applyBorder="1"/>
    <xf numFmtId="165" fontId="1" fillId="0" borderId="6" xfId="0" applyNumberFormat="1" applyFont="1" applyBorder="1"/>
  </cellXfs>
  <cellStyles count="1">
    <cellStyle name="Normal" xfId="0" builtinId="0"/>
  </cellStyles>
  <dxfs count="164"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numFmt numFmtId="174" formatCode="#,##0,&quot;K&quot;"/>
    </dxf>
    <dxf>
      <font>
        <name val="Consolas"/>
        <family val="3"/>
        <scheme val="none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/>
      </font>
    </dxf>
    <dxf>
      <border>
        <left/>
        <right/>
        <top/>
        <bottom/>
        <vertical/>
      </border>
    </dxf>
    <dxf>
      <alignment wrapText="1"/>
    </dxf>
    <dxf>
      <alignment wrapText="1"/>
    </dxf>
    <dxf>
      <border>
        <bottom style="medium">
          <color indexed="64"/>
        </bottom>
      </border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wrapText="0"/>
    </dxf>
    <dxf>
      <border>
        <bottom style="medium">
          <color indexed="64"/>
        </bottom>
      </border>
    </dxf>
    <dxf>
      <alignment horizontal="center"/>
    </dxf>
    <dxf>
      <font>
        <b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general"/>
    </dxf>
    <dxf>
      <font>
        <b val="0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numFmt numFmtId="168" formatCode="0.00,,&quot;M&quot;"/>
    </dxf>
    <dxf>
      <font>
        <name val="Consolas"/>
        <family val="3"/>
        <scheme val="none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/>
      </font>
    </dxf>
    <dxf>
      <border>
        <left/>
        <right/>
        <top/>
        <bottom/>
        <vertical/>
      </border>
    </dxf>
    <dxf>
      <alignment wrapText="1"/>
    </dxf>
    <dxf>
      <alignment wrapText="1"/>
    </dxf>
    <dxf>
      <border>
        <bottom style="medium">
          <color indexed="64"/>
        </bottom>
      </border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wrapText="0"/>
    </dxf>
    <dxf>
      <border>
        <bottom style="medium">
          <color indexed="64"/>
        </bottom>
      </border>
    </dxf>
    <dxf>
      <alignment horizontal="center"/>
    </dxf>
    <dxf>
      <font>
        <b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general"/>
    </dxf>
    <dxf>
      <font>
        <b val="0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numFmt numFmtId="165" formatCode="0.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wrapText="1"/>
    </dxf>
    <dxf>
      <border>
        <bottom/>
      </border>
    </dxf>
    <dxf>
      <font>
        <b val="0"/>
      </font>
    </dxf>
    <dxf>
      <alignment horizontal="general"/>
    </dxf>
    <dxf>
      <font>
        <name val="Consolas"/>
        <family val="3"/>
        <scheme val="none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/>
      </font>
    </dxf>
    <dxf>
      <border>
        <left/>
        <right/>
        <top/>
        <bottom/>
        <vertical/>
      </border>
    </dxf>
    <dxf>
      <alignment wrapText="1"/>
    </dxf>
    <dxf>
      <alignment wrapText="1"/>
    </dxf>
    <dxf>
      <border>
        <bottom style="medium">
          <color indexed="64"/>
        </bottom>
      </border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wrapText="0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name val="Consolas"/>
        <family val="3"/>
        <scheme val="none"/>
      </font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/>
      </font>
    </dxf>
    <dxf>
      <border>
        <bottom style="medium">
          <color indexed="64"/>
        </bottom>
      </border>
    </dxf>
    <dxf>
      <alignment horizontal="center"/>
    </dxf>
    <dxf>
      <border>
        <left/>
        <right/>
        <top/>
        <bottom/>
        <vertical/>
      </border>
    </dxf>
    <dxf>
      <border>
        <left/>
        <right/>
        <top/>
        <bottom/>
      </border>
    </dxf>
    <dxf>
      <border>
        <bottom style="medium">
          <color indexed="64"/>
        </bottom>
      </border>
    </dxf>
    <dxf>
      <font>
        <b/>
      </font>
    </dxf>
    <dxf>
      <alignment wrapText="1"/>
    </dxf>
    <dxf>
      <alignment wrapText="1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wrapText="0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wrapText="0"/>
    </dxf>
    <dxf>
      <font>
        <name val="Consolas"/>
        <family val="3"/>
        <scheme val="none"/>
      </font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/>
      </font>
    </dxf>
    <dxf>
      <border>
        <bottom style="medium">
          <color indexed="64"/>
        </bottom>
      </border>
    </dxf>
    <dxf>
      <alignment horizontal="center"/>
    </dxf>
    <dxf>
      <border>
        <left/>
        <right/>
        <top/>
        <bottom/>
        <vertical/>
      </border>
    </dxf>
    <dxf>
      <border>
        <left/>
        <right/>
        <top/>
        <bottom/>
      </border>
    </dxf>
    <dxf>
      <border>
        <bottom style="medium">
          <color indexed="64"/>
        </bottom>
      </border>
    </dxf>
    <dxf>
      <font>
        <b/>
      </font>
    </dxf>
    <dxf>
      <alignment wrapText="1"/>
    </dxf>
    <dxf>
      <alignment wrapText="1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center"/>
    </dxf>
    <dxf>
      <alignment horizontal="center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name val="Consolas"/>
        <family val="3"/>
        <scheme val="none"/>
      </font>
    </dxf>
    <dxf>
      <alignment horizont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/>
      </font>
    </dxf>
    <dxf>
      <border>
        <bottom style="medium">
          <color indexed="64"/>
        </bottom>
      </border>
    </dxf>
    <dxf>
      <alignment horizontal="center"/>
    </dxf>
    <dxf>
      <border>
        <left/>
        <right/>
        <top/>
        <bottom/>
        <vertical/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/>
        <right/>
        <top/>
        <bottom/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center"/>
    </dxf>
    <dxf>
      <alignment horizontal="center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numFmt numFmtId="165" formatCode="0.0,,&quot;M&quot;"/>
    </dxf>
    <dxf>
      <font>
        <b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center"/>
    </dxf>
    <dxf>
      <font>
        <name val="Consolas"/>
        <family val="3"/>
        <scheme val="none"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center"/>
    </dxf>
    <dxf>
      <alignment horizontal="center"/>
    </dxf>
    <dxf>
      <font>
        <name val="Consolas"/>
        <family val="3"/>
        <scheme val="none"/>
      </font>
    </dxf>
  </dxfs>
  <tableStyles count="1" defaultTableStyle="TableStyleMedium2" defaultPivotStyle="PivotStyleLight16">
    <tableStyle name="Invisible" pivot="0" table="0" count="0" xr9:uid="{2AE1EA1E-2BCA-43F5-9C8F-40A90C40422A}"/>
  </tableStyles>
  <colors>
    <mruColors>
      <color rgb="FFCC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r" refreshedDate="45050.708389004627" backgroundQuery="1" createdVersion="8" refreshedVersion="8" minRefreshableVersion="3" recordCount="0" supportSubquery="1" supportAdvancedDrill="1" xr:uid="{27ED856C-FBBD-4402-9964-88825C200247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 2021]" caption="Net Sales  2021" numFmtId="0" hierarchy="29" level="32767"/>
    <cacheField name="[Measures].[21 vs 20]" caption="21 vs 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 2021]" caption="Net Sales 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r" refreshedDate="45050.711750694441" backgroundQuery="1" createdVersion="8" refreshedVersion="8" minRefreshableVersion="3" recordCount="0" supportSubquery="1" supportAdvancedDrill="1" xr:uid="{62D6933A-160D-450A-B789-78DB3969756C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 2021]" caption="Net Sales  2021" numFmtId="0" hierarchy="29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2" level="32767"/>
    <cacheField name="[Measures].[2021 - Target %]" caption="2021 - Target %" numFmtId="0" hierarchy="33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 2021]" caption="Net Sales 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r" refreshedDate="45050.727543402776" backgroundQuery="1" createdVersion="8" refreshedVersion="8" minRefreshableVersion="3" recordCount="0" supportSubquery="1" supportAdvancedDrill="1" xr:uid="{023BA6A4-9435-4EDD-97E8-0FAD9898B1B0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0]" caption="Net Sales 2020" numFmtId="0" hierarchy="28" level="32767"/>
    <cacheField name="[Measures].[Net Sales  2021]" caption="Net Sales  2021" numFmtId="0" hierarchy="29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 2021]" caption="Net Sales  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r" refreshedDate="45050.73404988426" backgroundQuery="1" createdVersion="8" refreshedVersion="8" minRefreshableVersion="3" recordCount="0" supportSubquery="1" supportAdvancedDrill="1" xr:uid="{A03967A4-C912-4A8A-A80B-98C3D27E8FB3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Measures].[Net Sales 2020]" caption="Net Sales 2020" numFmtId="0" hierarchy="28" level="32767"/>
    <cacheField name="[Measures].[Net Sales  2021]" caption="Net Sales  2021" numFmtId="0" hierarchy="29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0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1"/>
      </fieldsUsage>
    </cacheHierarchy>
    <cacheHierarchy uniqueName="[Measures].[Net Sales  2021]" caption="Net Sales  20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r" refreshedDate="45050.744326851855" backgroundQuery="1" createdVersion="8" refreshedVersion="8" minRefreshableVersion="3" recordCount="0" supportSubquery="1" supportAdvancedDrill="1" xr:uid="{3743A5AC-5FD2-4719-BE9C-8A875EB061DE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Measures].[Net Sales 2020]" caption="Net Sales 2020" numFmtId="0" hierarchy="28" level="32767"/>
    <cacheField name="[Measures].[Net Sales  2021]" caption="Net Sales  2021" numFmtId="0" hierarchy="29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21 vs 20]" caption="21 vs 20" numFmtId="0" hierarchy="30" level="32767"/>
    <cacheField name="[dim_product].[division].[division]" caption="division" numFmtId="0" hierarchy="12" level="1">
      <sharedItems containsNonDate="0" count="3">
        <s v="N &amp; S"/>
        <s v="P &amp; A"/>
        <s v="PC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1"/>
      </fieldsUsage>
    </cacheHierarchy>
    <cacheHierarchy uniqueName="[Measures].[Net Sales  2021]" caption="Net Sales  20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r" refreshedDate="45050.747625000004" backgroundQuery="1" createdVersion="8" refreshedVersion="8" minRefreshableVersion="3" recordCount="0" supportSubquery="1" supportAdvancedDrill="1" xr:uid="{7712ECD9-487A-4643-B088-AB1373DE21B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 Sales  2021]" caption="Net Sales  2021" numFmtId="0" hierarchy="29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 2021]" caption="Net Sales 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r" refreshedDate="45050.750319560182" backgroundQuery="1" createdVersion="8" refreshedVersion="8" minRefreshableVersion="3" recordCount="0" supportSubquery="1" supportAdvancedDrill="1" xr:uid="{B3E5D08C-D9A1-4886-A5EF-91EBA3962D5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 2021]" caption="Net Sales 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r" refreshedDate="45050.755799652776" backgroundQuery="1" createdVersion="8" refreshedVersion="8" minRefreshableVersion="3" recordCount="0" supportSubquery="1" supportAdvancedDrill="1" xr:uid="{9869420F-FDFF-4EB4-A181-2EEA23A4527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 2021]" caption="Net Sales 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B51663-6259-4CC2-BE2D-24A733F3E350}" name="PivotTable1" cacheId="117" applyNumberFormats="0" applyBorderFormats="0" applyFontFormats="0" applyPatternFormats="0" applyAlignmentFormats="0" applyWidthHeightFormats="1" dataCaption="Values" tag="1bff9344-c86c-456e-b090-7c0a627602c4" updatedVersion="8" minRefreshableVersion="3" useAutoFormatting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2" name="[dim_customer].[market].[All]" cap="All"/>
    <pageField fld="2" hier="12" name="[dim_product].[division].[All]" cap="All"/>
  </pageFields>
  <dataFields count="4">
    <dataField name="2019" fld="4" subtotal="count" baseField="3" baseItem="8" numFmtId="165"/>
    <dataField name="2020" fld="5" subtotal="count" baseField="3" baseItem="8" numFmtId="165"/>
    <dataField name="2021" fld="6" subtotal="count" baseField="3" baseItem="8" numFmtId="165"/>
    <dataField fld="7" subtotal="count" baseField="0" baseItem="0"/>
  </dataFields>
  <formats count="10">
    <format dxfId="163">
      <pivotArea type="all" dataOnly="0" outline="0" fieldPosition="0"/>
    </format>
    <format dxfId="162">
      <pivotArea field="3" type="button" dataOnly="0" labelOnly="1" outline="0" axis="axisRow" fieldPosition="0"/>
    </format>
    <format dxfId="1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0">
      <pivotArea dataOnly="0" grandRow="1" axis="axisRow" fieldPosition="0"/>
    </format>
    <format dxfId="15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158">
      <pivotArea field="3" type="button" dataOnly="0" labelOnly="1" outline="0" axis="axisRow" fieldPosition="0"/>
    </format>
    <format dxfId="1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6">
      <pivotArea dataOnly="0" grandRow="1" axis="axisRow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E6D2C0-F6CD-444E-A489-7D05FA33C2C1}" name="PivotTable1" cacheId="118" applyNumberFormats="0" applyBorderFormats="0" applyFontFormats="0" applyPatternFormats="0" applyAlignmentFormats="0" applyWidthHeightFormats="1" dataCaption="Values" tag="7a9f079c-f87f-4826-a4bf-d61dc3368e1b" updatedVersion="8" minRefreshableVersion="3" useAutoFormatting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name="2021-Target" fld="6" subtotal="count" baseField="5" baseItem="0" numFmtId="165"/>
    <dataField name="%" fld="7" subtotal="count" baseField="5" baseItem="0"/>
  </dataFields>
  <formats count="18">
    <format dxfId="155">
      <pivotArea type="all" dataOnly="0" outline="0" fieldPosition="0"/>
    </format>
    <format dxfId="1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3">
      <pivotArea dataOnly="0" grandRow="1" axis="axisRow" fieldPosition="0"/>
    </format>
    <format dxfId="152">
      <pivotArea dataOnly="0" grandRow="1" axis="axisRow" fieldPosition="0"/>
    </format>
    <format dxfId="151">
      <pivotArea outline="0" fieldPosition="0">
        <references count="1">
          <reference field="4294967294" count="1">
            <x v="3"/>
          </reference>
        </references>
      </pivotArea>
    </format>
    <format dxfId="150">
      <pivotArea field="5" type="button" dataOnly="0" labelOnly="1" outline="0" axis="axisRow" fieldPosition="0"/>
    </format>
    <format dxfId="1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8">
      <pivotArea field="5" type="button" dataOnly="0" labelOnly="1" outline="0" axis="axisRow" fieldPosition="0"/>
    </format>
    <format dxfId="14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46">
      <pivotArea grandRow="1" outline="0" collapsedLevelsAreSubtotals="1" fieldPosition="0"/>
    </format>
    <format dxfId="145">
      <pivotArea dataOnly="0" labelOnly="1" grandRow="1" outline="0" fieldPosition="0"/>
    </format>
    <format dxfId="144">
      <pivotArea dataOnly="0" grandRow="1" axis="axisRow" fieldPosition="0"/>
    </format>
    <format dxfId="143">
      <pivotArea field="5" type="button" dataOnly="0" labelOnly="1" outline="0" axis="axisRow" fieldPosition="0"/>
    </format>
    <format dxfId="14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41">
      <pivotArea field="5" type="button" dataOnly="0" labelOnly="1" outline="0" axis="axisRow" fieldPosition="0"/>
    </format>
    <format dxfId="14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9">
      <pivotArea field="5" type="button" dataOnly="0" labelOnly="1" outline="0" axis="axisRow" fieldPosition="0"/>
    </format>
    <format dxfId="13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4"/>
            </reference>
            <reference field="5" count="0" selected="0"/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5B8B82-13EA-41B1-BA0C-02D0C4A60D57}" name="PivotTable1" cacheId="119" applyNumberFormats="0" applyBorderFormats="0" applyFontFormats="0" applyPatternFormats="0" applyAlignmentFormats="0" applyWidthHeightFormats="1" dataCaption="Values" tag="2d1d1d9f-ff63-4993-b7f6-17f4d5908088" updatedVersion="8" minRefreshableVersion="3" useAutoFormatting="1" colGrandTotals="0" itemPrintTitles="1" createdVersion="8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</pivotFields>
  <rowFields count="1">
    <field x="5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21">
    <format dxfId="127">
      <pivotArea type="all" dataOnly="0" outline="0" fieldPosition="0"/>
    </format>
    <format dxfId="1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9">
      <pivotArea dataOnly="0" grandRow="1" axis="axisRow" fieldPosition="0"/>
    </format>
    <format dxfId="130">
      <pivotArea dataOnly="0" grandRow="1" axis="axisRow" fieldPosition="0"/>
    </format>
    <format dxfId="1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3">
      <pivotArea dataOnly="0" labelOnly="1" grandRow="1" outline="0" fieldPosition="0"/>
    </format>
    <format dxfId="134">
      <pivotArea dataOnly="0" grandRow="1" axis="axisRow" fieldPosition="0"/>
    </format>
    <format dxfId="1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field="5" type="button" dataOnly="0" labelOnly="1" outline="0" axis="axisRow" fieldPosition="0"/>
    </format>
    <format dxfId="125">
      <pivotArea dataOnly="0" labelOnly="1" fieldPosition="0">
        <references count="1">
          <reference field="5" count="0"/>
        </references>
      </pivotArea>
    </format>
    <format dxfId="124">
      <pivotArea dataOnly="0" labelOnly="1" grandRow="1" outline="0" fieldPosition="0"/>
    </format>
    <format dxfId="123">
      <pivotArea dataOnly="0" labelOnly="1" fieldPosition="0">
        <references count="1">
          <reference field="5" count="1">
            <x v="0"/>
          </reference>
        </references>
      </pivotArea>
    </format>
    <format dxfId="122">
      <pivotArea field="5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">
      <pivotArea field="5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8">
      <pivotArea grandRow="1" outline="0" collapsedLevelsAreSubtotals="1" fieldPosition="0"/>
    </format>
    <format dxfId="117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5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233172-E75D-4183-80B3-13DE6F49F775}" name="PivotTable1" cacheId="120" applyNumberFormats="0" applyBorderFormats="0" applyFontFormats="0" applyPatternFormats="0" applyAlignmentFormats="0" applyWidthHeightFormats="1" dataCaption="Values" tag="54914ed0-cb7b-472f-a7a5-996614c4132b" updatedVersion="8" minRefreshableVersion="3" useAutoFormatting="1" colGrandTotals="0" itemPrintTitles="1" createdVersion="8" indent="0" outline="1" outlineData="1" multipleFieldFilters="0" rowHeaderCaption="Divison">
  <location ref="B7:E1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3" hier="1" name="[dim_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fld="5" subtotal="count" baseField="0" baseItem="0"/>
  </dataFields>
  <formats count="26">
    <format dxfId="99">
      <pivotArea type="all" dataOnly="0" outline="0" fieldPosition="0"/>
    </format>
    <format dxfId="1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1">
      <pivotArea dataOnly="0" grandRow="1" axis="axisRow" fieldPosition="0"/>
    </format>
    <format dxfId="102">
      <pivotArea dataOnly="0" grandRow="1" axis="axisRow" fieldPosition="0"/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5">
      <pivotArea dataOnly="0" labelOnly="1" grandRow="1" outline="0" fieldPosition="0"/>
    </format>
    <format dxfId="1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9">
      <pivotArea field="4" type="button" dataOnly="0" labelOnly="1" outline="0"/>
    </format>
    <format dxfId="110">
      <pivotArea dataOnly="0" labelOnly="1" grandRow="1" outline="0" fieldPosition="0"/>
    </format>
    <format dxfId="111">
      <pivotArea field="4" type="button" dataOnly="0" labelOnly="1" outline="0"/>
    </format>
    <format dxfId="1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">
      <pivotArea field="4" type="button" dataOnly="0" labelOnly="1" outline="0"/>
    </format>
    <format dxfId="1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">
      <pivotArea grandRow="1" outline="0" collapsedLevelsAreSubtotals="1" fieldPosition="0"/>
    </format>
    <format dxfId="116">
      <pivotArea dataOnly="0" labelOnly="1" grandRow="1" outline="0" fieldPosition="0"/>
    </format>
    <format dxfId="98">
      <pivotArea dataOnly="0" labelOnly="1" grandRow="1" outline="0" fieldPosition="0"/>
    </format>
    <format dxfId="97">
      <pivotArea field="6" type="button" dataOnly="0" labelOnly="1" outline="0" axis="axisRow" fieldPosition="0"/>
    </format>
    <format dxfId="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5">
      <pivotArea field="6" type="button" dataOnly="0" labelOnly="1" outline="0" axis="axisRow" fieldPosition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field="6" type="button" dataOnly="0" labelOnly="1" outline="0" axis="axisRow" fieldPosition="0"/>
    </format>
    <format dxfId="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1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4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F280212-721E-4702-9097-E420ECA34588}" name="PivotTable2" cacheId="229" applyNumberFormats="0" applyBorderFormats="0" applyFontFormats="0" applyPatternFormats="0" applyAlignmentFormats="0" applyWidthHeightFormats="1" dataCaption="Values" tag="66cba59c-938c-439c-847f-077d2987385e" updatedVersion="8" minRefreshableVersion="3" useAutoFormatting="1" subtotalHiddenItems="1" colGrandTotals="0" itemPrintTitles="1" createdVersion="8" indent="0" outline="1" outlineData="1" multipleFieldFilters="0" rowHeaderCaption="Product">
  <location ref="B26:C3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3"/>
    </i>
    <i>
      <x v="2"/>
    </i>
    <i>
      <x v="4"/>
    </i>
    <i>
      <x/>
    </i>
    <i>
      <x v="1"/>
    </i>
    <i t="grand">
      <x/>
    </i>
  </rowItems>
  <colItems count="1">
    <i/>
  </colItems>
  <pageFields count="3">
    <pageField fld="0" hier="10" name="[dim_market].[region].[All]" cap="All"/>
    <pageField fld="1" hier="1" name="[dim_customer].[customer].[All]" cap="All"/>
    <pageField fld="3" hier="12" name="[dim_product].[division].[All]" cap="All"/>
  </pageFields>
  <dataFields count="1">
    <dataField name="Qty" fld="4" baseField="2" baseItem="4" numFmtId="174"/>
  </dataFields>
  <formats count="21">
    <format dxfId="5">
      <pivotArea type="all" dataOnly="0" outline="0" fieldPosition="0"/>
    </format>
    <format dxfId="6">
      <pivotArea dataOnly="0" grandRow="1" axis="axisRow" fieldPosition="0"/>
    </format>
    <format dxfId="7">
      <pivotArea dataOnly="0" grandRow="1" axis="axisRow" fieldPosition="0"/>
    </format>
    <format dxfId="8">
      <pivotArea dataOnly="0" labelOnly="1" grandRow="1" outline="0" fieldPosition="0"/>
    </format>
    <format dxfId="9">
      <pivotArea field="2" type="button" dataOnly="0" labelOnly="1" outline="0" axis="axisRow" fieldPosition="0"/>
    </format>
    <format dxfId="10">
      <pivotArea dataOnly="0" labelOnly="1" grandRow="1" outline="0" fieldPosition="0"/>
    </format>
    <format dxfId="11">
      <pivotArea field="2" type="button" dataOnly="0" labelOnly="1" outline="0" axis="axisRow" fieldPosition="0"/>
    </format>
    <format dxfId="12">
      <pivotArea field="2" type="button" dataOnly="0" labelOnly="1" outline="0" axis="axisRow" fieldPosition="0"/>
    </format>
    <format dxfId="13">
      <pivotArea dataOnly="0" labelOnly="1" grandRow="1" outline="0" fieldPosition="0"/>
    </format>
    <format dxfId="14">
      <pivotArea dataOnly="0" labelOnly="1" grandRow="1" outline="0" fieldPosition="0"/>
    </format>
    <format dxfId="15">
      <pivotArea field="3" type="button" dataOnly="0" labelOnly="1" outline="0" axis="axisPage" fieldPosition="2"/>
    </format>
    <format dxfId="16">
      <pivotArea field="3" type="button" dataOnly="0" labelOnly="1" outline="0" axis="axisPage" fieldPosition="2"/>
    </format>
    <format dxfId="17">
      <pivotArea field="3" type="button" dataOnly="0" labelOnly="1" outline="0" axis="axisPage" fieldPosition="2"/>
    </format>
    <format dxfId="18">
      <pivotArea dataOnly="0" grandRow="1" axis="axisRow" fieldPosition="0"/>
    </format>
    <format dxfId="19">
      <pivotArea field="3" type="button" dataOnly="0" labelOnly="1" outline="0" axis="axisPage" fieldPosition="2"/>
    </format>
    <format dxfId="20">
      <pivotArea field="3" type="button" dataOnly="0" labelOnly="1" outline="0" axis="axisPage" fieldPosition="2"/>
    </format>
    <format dxfId="21">
      <pivotArea field="2" type="button" dataOnly="0" labelOnly="1" outline="0" axis="axisRow" fieldPosition="0"/>
    </format>
    <format dxfId="22">
      <pivotArea dataOnly="0" labelOnly="1" outline="0" axis="axisValues" fieldPosition="0"/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grandRow="1" outline="0" collapsedLevelsAreSubtotals="1" fieldPosition="0"/>
    </format>
    <format dxfId="2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2" type="count" id="3" iMeasureHier="4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BDC62E-D570-4243-86F8-C1DE14DB69B4}" name="PivotTable1" cacheId="204" applyNumberFormats="0" applyBorderFormats="0" applyFontFormats="0" applyPatternFormats="0" applyAlignmentFormats="0" applyWidthHeightFormats="1" dataCaption="Values" tag="ac433342-610e-4d80-ba96-a961a47c22a4" updatedVersion="8" minRefreshableVersion="3" useAutoFormatting="1" subtotalHiddenItems="1" colGrandTotals="0" itemPrintTitles="1" createdVersion="8" indent="0" outline="1" outlineData="1" multipleFieldFilters="0" rowHeaderCaption="Product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0" hier="10" name="[dim_market].[region].[All]" cap="All"/>
    <pageField fld="1" hier="1" name="[dim_customer].[customer].[All]" cap="All"/>
    <pageField fld="3" hier="12" name="[dim_product].[division].[All]" cap="All"/>
  </pageFields>
  <dataFields count="1">
    <dataField name="Qty" fld="4" baseField="2" baseItem="7" numFmtId="168"/>
  </dataFields>
  <formats count="21">
    <format dxfId="28">
      <pivotArea type="all" dataOnly="0" outline="0" fieldPosition="0"/>
    </format>
    <format dxfId="29">
      <pivotArea dataOnly="0" grandRow="1" axis="axisRow" fieldPosition="0"/>
    </format>
    <format dxfId="30">
      <pivotArea dataOnly="0" grandRow="1" axis="axisRow" fieldPosition="0"/>
    </format>
    <format dxfId="31">
      <pivotArea dataOnly="0" labelOnly="1" grandRow="1" outline="0" fieldPosition="0"/>
    </format>
    <format dxfId="32">
      <pivotArea field="2" type="button" dataOnly="0" labelOnly="1" outline="0" axis="axisRow" fieldPosition="0"/>
    </format>
    <format dxfId="33">
      <pivotArea dataOnly="0" labelOnly="1" grandRow="1" outline="0" fieldPosition="0"/>
    </format>
    <format dxfId="34">
      <pivotArea field="2" type="button" dataOnly="0" labelOnly="1" outline="0" axis="axisRow" fieldPosition="0"/>
    </format>
    <format dxfId="35">
      <pivotArea field="2" type="button" dataOnly="0" labelOnly="1" outline="0" axis="axisRow" fieldPosition="0"/>
    </format>
    <format dxfId="36">
      <pivotArea dataOnly="0" labelOnly="1" grandRow="1" outline="0" fieldPosition="0"/>
    </format>
    <format dxfId="37">
      <pivotArea dataOnly="0" labelOnly="1" grandRow="1" outline="0" fieldPosition="0"/>
    </format>
    <format dxfId="38">
      <pivotArea field="3" type="button" dataOnly="0" labelOnly="1" outline="0" axis="axisPage" fieldPosition="2"/>
    </format>
    <format dxfId="39">
      <pivotArea field="3" type="button" dataOnly="0" labelOnly="1" outline="0" axis="axisPage" fieldPosition="2"/>
    </format>
    <format dxfId="40">
      <pivotArea field="3" type="button" dataOnly="0" labelOnly="1" outline="0" axis="axisPage" fieldPosition="2"/>
    </format>
    <format dxfId="41">
      <pivotArea dataOnly="0" grandRow="1" axis="axisRow" fieldPosition="0"/>
    </format>
    <format dxfId="42">
      <pivotArea field="3" type="button" dataOnly="0" labelOnly="1" outline="0" axis="axisPage" fieldPosition="2"/>
    </format>
    <format dxfId="43">
      <pivotArea field="3" type="button" dataOnly="0" labelOnly="1" outline="0" axis="axisPage" fieldPosition="2"/>
    </format>
    <format dxfId="27">
      <pivotArea outline="0" fieldPosition="0">
        <references count="1">
          <reference field="4294967294" count="1">
            <x v="0"/>
          </reference>
        </references>
      </pivotArea>
    </format>
    <format dxfId="26">
      <pivotArea field="2" type="button" dataOnly="0" labelOnly="1" outline="0" axis="axisRow" fieldPosition="0"/>
    </format>
    <format dxfId="25">
      <pivotArea dataOnly="0" labelOnly="1" outline="0" axis="axisValues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2" type="count" id="2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399CD3-5DA3-4AB5-9152-140285362CEE}" name="PivotTable1" cacheId="150" applyNumberFormats="0" applyBorderFormats="0" applyFontFormats="0" applyPatternFormats="0" applyAlignmentFormats="0" applyWidthHeightFormats="1" dataCaption="Values" tag="778c35bc-4463-41ac-a1aa-934358fdd1b2" updatedVersion="8" minRefreshableVersion="3" useAutoFormatting="1" colGrandTotals="0" itemPrintTitles="1" createdVersion="8" indent="0" outline="1" outlineData="1" multipleFieldFilters="0" rowHeaderCaption="Products">
  <location ref="B7:E24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4"/>
  </rowFields>
  <rowItems count="17">
    <i>
      <x v="15"/>
    </i>
    <i>
      <x v="11"/>
    </i>
    <i>
      <x v="9"/>
    </i>
    <i>
      <x v="1"/>
    </i>
    <i>
      <x v="13"/>
    </i>
    <i>
      <x v="2"/>
    </i>
    <i>
      <x v="8"/>
    </i>
    <i>
      <x v="3"/>
    </i>
    <i>
      <x v="10"/>
    </i>
    <i>
      <x v="4"/>
    </i>
    <i>
      <x v="12"/>
    </i>
    <i>
      <x v="5"/>
    </i>
    <i>
      <x v="14"/>
    </i>
    <i>
      <x v="6"/>
    </i>
    <i>
      <x/>
    </i>
    <i>
      <x v="7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6" hier="12" name="[dim_product].[division].[All]" cap="All"/>
    <pageField fld="3" hier="1" name="[dim_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fld="5" subtotal="count" baseField="0" baseItem="0"/>
  </dataFields>
  <formats count="31">
    <format dxfId="66">
      <pivotArea type="all" dataOnly="0" outline="0" fieldPosition="0"/>
    </format>
    <format dxfId="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">
      <pivotArea dataOnly="0" grandRow="1" axis="axisRow" fieldPosition="0"/>
    </format>
    <format dxfId="69">
      <pivotArea dataOnly="0" grandRow="1" axis="axisRow" fieldPosition="0"/>
    </format>
    <format dxfId="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2">
      <pivotArea dataOnly="0" labelOnly="1" grandRow="1" outline="0" fieldPosition="0"/>
    </format>
    <format dxfId="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6">
      <pivotArea field="4" type="button" dataOnly="0" labelOnly="1" outline="0" axis="axisRow" fieldPosition="0"/>
    </format>
    <format dxfId="77">
      <pivotArea dataOnly="0" labelOnly="1" grandRow="1" outline="0" fieldPosition="0"/>
    </format>
    <format dxfId="78">
      <pivotArea field="4" type="button" dataOnly="0" labelOnly="1" outline="0" axis="axisRow" fieldPosition="0"/>
    </format>
    <format dxfId="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">
      <pivotArea field="4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2">
      <pivotArea dataOnly="0" labelOnly="1" grandRow="1" outline="0" fieldPosition="0"/>
    </format>
    <format dxfId="83">
      <pivotArea dataOnly="0" labelOnly="1" grandRow="1" outline="0" fieldPosition="0"/>
    </format>
    <format dxfId="84">
      <pivotArea field="6" type="button" dataOnly="0" labelOnly="1" outline="0" axis="axisPage" fieldPosition="1"/>
    </format>
    <format dxfId="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">
      <pivotArea field="6" type="button" dataOnly="0" labelOnly="1" outline="0" axis="axisPage" fieldPosition="1"/>
    </format>
    <format dxfId="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field="6" type="button" dataOnly="0" labelOnly="1" outline="0" axis="axisPage" fieldPosition="1"/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0">
      <pivotArea dataOnly="0" grandRow="1" axis="axisRow" fieldPosition="0"/>
    </format>
    <format dxfId="54">
      <pivotArea field="6" type="button" dataOnly="0" labelOnly="1" outline="0" axis="axisPage" fieldPosition="1"/>
    </format>
    <format dxfId="53">
      <pivotArea field="6" type="button" dataOnly="0" labelOnly="1" outline="0" axis="axisPage" fieldPosition="1"/>
    </format>
    <format dxfId="52">
      <pivotArea field="6" type="button" dataOnly="0" labelOnly="1" outline="0" axis="axisPage" fieldPosition="1"/>
    </format>
    <format dxfId="51">
      <pivotArea dataOnly="0" labelOnly="1" fieldPosition="0">
        <references count="1">
          <reference field="4" count="1">
            <x v="1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4" count="0" selected="0"/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4" type="valueEqual" id="2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EEB9E6-012B-4582-9245-78C270FEF41F}" name="PivotTable1" cacheId="186" applyNumberFormats="0" applyBorderFormats="0" applyFontFormats="0" applyPatternFormats="0" applyAlignmentFormats="0" applyWidthHeightFormats="1" dataCaption="Values" tag="071e610b-87e1-4ee4-ae1f-6d6d0ed5009f" updatedVersion="8" minRefreshableVersion="3" useAutoFormatting="1" colGrandTotals="0" itemPrintTitles="1" createdVersion="8" indent="0" outline="1" outlineData="1" multipleFieldFilters="0" rowHeaderCaption="Country">
  <location ref="B7:C13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0" hier="10" name="[dim_market].[region].[All]" cap="All"/>
    <pageField fld="1" hier="1" name="[dim_customer].[customer].[All]" cap="All"/>
  </pageFields>
  <dataFields count="1">
    <dataField fld="4" subtotal="count" baseField="3" baseItem="0" numFmtId="165"/>
  </dataFields>
  <formats count="16">
    <format dxfId="55">
      <pivotArea type="all" dataOnly="0" outline="0" fieldPosition="0"/>
    </format>
    <format dxfId="56">
      <pivotArea dataOnly="0" grandRow="1" axis="axisRow" fieldPosition="0"/>
    </format>
    <format dxfId="57">
      <pivotArea dataOnly="0" grandRow="1" axis="axisRow" fieldPosition="0"/>
    </format>
    <format dxfId="58">
      <pivotArea dataOnly="0" labelOnly="1" grandRow="1" outline="0" fieldPosition="0"/>
    </format>
    <format dxfId="59">
      <pivotArea field="2" type="button" dataOnly="0" labelOnly="1" outline="0"/>
    </format>
    <format dxfId="60">
      <pivotArea dataOnly="0" labelOnly="1" grandRow="1" outline="0" fieldPosition="0"/>
    </format>
    <format dxfId="61">
      <pivotArea field="2" type="button" dataOnly="0" labelOnly="1" outline="0"/>
    </format>
    <format dxfId="62">
      <pivotArea field="2" type="button" dataOnly="0" labelOnly="1" outline="0"/>
    </format>
    <format dxfId="63">
      <pivotArea dataOnly="0" labelOnly="1" grandRow="1" outline="0" fieldPosition="0"/>
    </format>
    <format dxfId="64">
      <pivotArea dataOnly="0" labelOnly="1" grandRow="1" outline="0" fieldPosition="0"/>
    </format>
    <format dxfId="65">
      <pivotArea dataOnly="0" grandRow="1" axis="axisRow" fieldPosition="0"/>
    </format>
    <format dxfId="48">
      <pivotArea outline="0" fieldPosition="0">
        <references count="1">
          <reference field="4294967294" count="1">
            <x v="0"/>
          </reference>
        </references>
      </pivotArea>
    </format>
    <format dxfId="47">
      <pivotArea field="3" type="button" dataOnly="0" labelOnly="1" outline="0" axis="axisRow" fieldPosition="0"/>
    </format>
    <format dxfId="46">
      <pivotArea dataOnly="0" labelOnly="1" outline="0" axis="axisValues" fieldPosition="0"/>
    </format>
    <format dxfId="45">
      <pivotArea grandRow="1" outline="0" collapsedLevelsAreSubtotals="1" fieldPosition="0"/>
    </format>
    <format dxfId="44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2" type="count" id="1" iMeasureHier="30">
      <autoFilter ref="A1">
        <filterColumn colId="0">
          <top10 val="10" filterVal="10"/>
        </filterColumn>
      </autoFilter>
    </filter>
    <filter fld="3" type="count" id="2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B5D2D9-1A2C-4074-8631-EF4B2A964951}">
  <dimension ref="B2:F75"/>
  <sheetViews>
    <sheetView showGridLines="0" tabSelected="1" zoomScaleNormal="100" workbookViewId="0">
      <selection activeCell="B81" sqref="B81"/>
    </sheetView>
  </sheetViews>
  <sheetFormatPr defaultColWidth="8.7265625" defaultRowHeight="14.5" x14ac:dyDescent="0.35"/>
  <cols>
    <col min="2" max="2" width="27.36328125" bestFit="1" customWidth="1"/>
    <col min="3" max="5" width="9.6328125" customWidth="1"/>
    <col min="6" max="6" width="9.54296875" bestFit="1" customWidth="1"/>
    <col min="7" max="11" width="15.08984375" bestFit="1" customWidth="1"/>
    <col min="12" max="12" width="14.08984375" bestFit="1" customWidth="1"/>
    <col min="13" max="14" width="15.08984375" bestFit="1" customWidth="1"/>
  </cols>
  <sheetData>
    <row r="2" spans="2:6" ht="15.5" x14ac:dyDescent="0.35">
      <c r="B2" s="9" t="s">
        <v>77</v>
      </c>
    </row>
    <row r="3" spans="2:6" x14ac:dyDescent="0.35">
      <c r="B3" s="15" t="s">
        <v>0</v>
      </c>
      <c r="C3" s="16" t="s" vm="1">
        <v>1</v>
      </c>
      <c r="D3" s="11" t="s">
        <v>152</v>
      </c>
      <c r="E3" s="2"/>
    </row>
    <row r="4" spans="2:6" x14ac:dyDescent="0.35">
      <c r="B4" s="15" t="s">
        <v>2</v>
      </c>
      <c r="C4" s="16" t="s" vm="2">
        <v>1</v>
      </c>
      <c r="D4" s="11" t="s">
        <v>153</v>
      </c>
      <c r="E4" s="2"/>
    </row>
    <row r="5" spans="2:6" ht="15" thickBot="1" x14ac:dyDescent="0.4">
      <c r="B5" s="6" t="s">
        <v>3</v>
      </c>
      <c r="C5" s="17" t="s" vm="3">
        <v>1</v>
      </c>
      <c r="D5" s="22" t="s">
        <v>154</v>
      </c>
    </row>
    <row r="7" spans="2:6" ht="15" thickBot="1" x14ac:dyDescent="0.4">
      <c r="B7" s="7" t="s">
        <v>76</v>
      </c>
      <c r="C7" s="8" t="s">
        <v>72</v>
      </c>
      <c r="D7" s="8" t="s">
        <v>73</v>
      </c>
      <c r="E7" s="8" t="s">
        <v>74</v>
      </c>
      <c r="F7" s="8" t="s">
        <v>75</v>
      </c>
    </row>
    <row r="8" spans="2:6" x14ac:dyDescent="0.35">
      <c r="B8" s="3" t="s">
        <v>4</v>
      </c>
      <c r="C8" s="10">
        <v>1421158.96</v>
      </c>
      <c r="D8" s="10">
        <v>2889321.88</v>
      </c>
      <c r="E8" s="10">
        <v>10924012.960000001</v>
      </c>
      <c r="F8" s="5">
        <v>3.7808224260565946</v>
      </c>
    </row>
    <row r="9" spans="2:6" x14ac:dyDescent="0.35">
      <c r="B9" s="3" t="s">
        <v>5</v>
      </c>
      <c r="C9" s="10"/>
      <c r="D9" s="10">
        <v>162534.09</v>
      </c>
      <c r="E9" s="10">
        <v>805675.63</v>
      </c>
      <c r="F9" s="5">
        <v>4.956963982140608</v>
      </c>
    </row>
    <row r="10" spans="2:6" x14ac:dyDescent="0.35">
      <c r="B10" s="3" t="s">
        <v>6</v>
      </c>
      <c r="C10" s="10">
        <v>12169170.460000001</v>
      </c>
      <c r="D10" s="10">
        <v>37506624.100000001</v>
      </c>
      <c r="E10" s="10">
        <v>82089923.829999998</v>
      </c>
      <c r="F10" s="5">
        <v>2.1886780215444661</v>
      </c>
    </row>
    <row r="11" spans="2:6" x14ac:dyDescent="0.35">
      <c r="B11" s="3" t="s">
        <v>7</v>
      </c>
      <c r="C11" s="10">
        <v>351590.32</v>
      </c>
      <c r="D11" s="10">
        <v>740367.8</v>
      </c>
      <c r="E11" s="10">
        <v>2265407.25</v>
      </c>
      <c r="F11" s="5">
        <v>3.0598403253085831</v>
      </c>
    </row>
    <row r="12" spans="2:6" x14ac:dyDescent="0.35">
      <c r="B12" s="3" t="s">
        <v>8</v>
      </c>
      <c r="C12" s="10">
        <v>181917.29</v>
      </c>
      <c r="D12" s="10">
        <v>674348.67</v>
      </c>
      <c r="E12" s="10">
        <v>3171742.1</v>
      </c>
      <c r="F12" s="5">
        <v>4.7034156677435126</v>
      </c>
    </row>
    <row r="13" spans="2:6" x14ac:dyDescent="0.35">
      <c r="B13" s="3" t="s">
        <v>9</v>
      </c>
      <c r="C13" s="10">
        <v>7176248.0199999996</v>
      </c>
      <c r="D13" s="10">
        <v>23669537.93</v>
      </c>
      <c r="E13" s="10">
        <v>52979606.530000001</v>
      </c>
      <c r="F13" s="5">
        <v>2.238303370631114</v>
      </c>
    </row>
    <row r="14" spans="2:6" x14ac:dyDescent="0.35">
      <c r="B14" s="3" t="s">
        <v>10</v>
      </c>
      <c r="C14" s="10">
        <v>9582893.7400000002</v>
      </c>
      <c r="D14" s="10">
        <v>17675320.82</v>
      </c>
      <c r="E14" s="10">
        <v>61116567.130000003</v>
      </c>
      <c r="F14" s="5">
        <v>3.4577345301051232</v>
      </c>
    </row>
    <row r="15" spans="2:6" x14ac:dyDescent="0.35">
      <c r="B15" s="3" t="s">
        <v>11</v>
      </c>
      <c r="C15" s="10">
        <v>852541.07</v>
      </c>
      <c r="D15" s="10">
        <v>1772715.57</v>
      </c>
      <c r="E15" s="10">
        <v>6312296.3700000001</v>
      </c>
      <c r="F15" s="5">
        <v>3.5608060744905625</v>
      </c>
    </row>
    <row r="16" spans="2:6" x14ac:dyDescent="0.35">
      <c r="B16" s="3" t="s">
        <v>12</v>
      </c>
      <c r="C16" s="10">
        <v>241323.21</v>
      </c>
      <c r="D16" s="10">
        <v>826086.99</v>
      </c>
      <c r="E16" s="10">
        <v>4072008.35</v>
      </c>
      <c r="F16" s="5">
        <v>4.929273066024197</v>
      </c>
    </row>
    <row r="17" spans="2:6" x14ac:dyDescent="0.35">
      <c r="B17" s="3" t="s">
        <v>13</v>
      </c>
      <c r="C17" s="10">
        <v>597546.22</v>
      </c>
      <c r="D17" s="10">
        <v>1323922.69</v>
      </c>
      <c r="E17" s="10">
        <v>5508504.8600000003</v>
      </c>
      <c r="F17" s="5">
        <v>4.1607451111816811</v>
      </c>
    </row>
    <row r="18" spans="2:6" x14ac:dyDescent="0.35">
      <c r="B18" s="3" t="s">
        <v>14</v>
      </c>
      <c r="C18" s="10"/>
      <c r="D18" s="10">
        <v>417961.2</v>
      </c>
      <c r="E18" s="10">
        <v>3017815.13</v>
      </c>
      <c r="F18" s="5">
        <v>7.2203236329113798</v>
      </c>
    </row>
    <row r="19" spans="2:6" x14ac:dyDescent="0.35">
      <c r="B19" s="3" t="s">
        <v>15</v>
      </c>
      <c r="C19" s="10">
        <v>905096.71</v>
      </c>
      <c r="D19" s="10">
        <v>2196627.85</v>
      </c>
      <c r="E19" s="10">
        <v>7671381.2999999998</v>
      </c>
      <c r="F19" s="5">
        <v>3.4923445498517189</v>
      </c>
    </row>
    <row r="20" spans="2:6" x14ac:dyDescent="0.35">
      <c r="B20" s="3" t="s">
        <v>16</v>
      </c>
      <c r="C20" s="10">
        <v>462637.92</v>
      </c>
      <c r="D20" s="10">
        <v>1179768.76</v>
      </c>
      <c r="E20" s="10">
        <v>4247167.71</v>
      </c>
      <c r="F20" s="5">
        <v>3.6000001474865293</v>
      </c>
    </row>
    <row r="21" spans="2:6" x14ac:dyDescent="0.35">
      <c r="B21" s="3" t="s">
        <v>17</v>
      </c>
      <c r="C21" s="10">
        <v>1143407.8500000001</v>
      </c>
      <c r="D21" s="10">
        <v>2752286.63</v>
      </c>
      <c r="E21" s="10">
        <v>9285416.5999999996</v>
      </c>
      <c r="F21" s="5">
        <v>3.3737098813723483</v>
      </c>
    </row>
    <row r="22" spans="2:6" x14ac:dyDescent="0.35">
      <c r="B22" s="3" t="s">
        <v>18</v>
      </c>
      <c r="C22" s="10">
        <v>1669064.37</v>
      </c>
      <c r="D22" s="10">
        <v>2473054.08</v>
      </c>
      <c r="E22" s="10">
        <v>7545512.4199999999</v>
      </c>
      <c r="F22" s="5">
        <v>3.0510907468711723</v>
      </c>
    </row>
    <row r="23" spans="2:6" x14ac:dyDescent="0.35">
      <c r="B23" s="3" t="s">
        <v>19</v>
      </c>
      <c r="C23" s="10">
        <v>287996.74</v>
      </c>
      <c r="D23" s="10">
        <v>756818.22</v>
      </c>
      <c r="E23" s="10">
        <v>1868914.36</v>
      </c>
      <c r="F23" s="5">
        <v>2.4694362670074197</v>
      </c>
    </row>
    <row r="24" spans="2:6" x14ac:dyDescent="0.35">
      <c r="B24" s="3" t="s">
        <v>20</v>
      </c>
      <c r="C24" s="10">
        <v>802783.11</v>
      </c>
      <c r="D24" s="10">
        <v>1717525.22</v>
      </c>
      <c r="E24" s="10">
        <v>4140120.59</v>
      </c>
      <c r="F24" s="5">
        <v>2.4105151655356769</v>
      </c>
    </row>
    <row r="25" spans="2:6" x14ac:dyDescent="0.35">
      <c r="B25" s="3" t="s">
        <v>21</v>
      </c>
      <c r="C25" s="10">
        <v>2609242.38</v>
      </c>
      <c r="D25" s="10">
        <v>6265231.9800000004</v>
      </c>
      <c r="E25" s="10">
        <v>15171675.699999999</v>
      </c>
      <c r="F25" s="5">
        <v>2.4215664716695771</v>
      </c>
    </row>
    <row r="26" spans="2:6" x14ac:dyDescent="0.35">
      <c r="B26" s="3" t="s">
        <v>22</v>
      </c>
      <c r="C26" s="10">
        <v>118429.03</v>
      </c>
      <c r="D26" s="10">
        <v>648682.66</v>
      </c>
      <c r="E26" s="10">
        <v>1854965.87</v>
      </c>
      <c r="F26" s="5">
        <v>2.8595891094113721</v>
      </c>
    </row>
    <row r="27" spans="2:6" x14ac:dyDescent="0.35">
      <c r="B27" s="3" t="s">
        <v>23</v>
      </c>
      <c r="C27" s="10"/>
      <c r="D27" s="10">
        <v>143154.04</v>
      </c>
      <c r="E27" s="10">
        <v>722409.08</v>
      </c>
      <c r="F27" s="5">
        <v>5.04637577814779</v>
      </c>
    </row>
    <row r="28" spans="2:6" x14ac:dyDescent="0.35">
      <c r="B28" s="3" t="s">
        <v>24</v>
      </c>
      <c r="C28" s="10">
        <v>104825.53</v>
      </c>
      <c r="D28" s="10">
        <v>748506.75</v>
      </c>
      <c r="E28" s="10">
        <v>2345406.36</v>
      </c>
      <c r="F28" s="5">
        <v>3.1334471733220841</v>
      </c>
    </row>
    <row r="29" spans="2:6" x14ac:dyDescent="0.35">
      <c r="B29" s="3" t="s">
        <v>25</v>
      </c>
      <c r="C29" s="10">
        <v>1804484.17</v>
      </c>
      <c r="D29" s="10">
        <v>2609448.62</v>
      </c>
      <c r="E29" s="10">
        <v>11938162.93</v>
      </c>
      <c r="F29" s="5">
        <v>4.5749752796435592</v>
      </c>
    </row>
    <row r="30" spans="2:6" x14ac:dyDescent="0.35">
      <c r="B30" s="3" t="s">
        <v>26</v>
      </c>
      <c r="C30" s="10">
        <v>2342107.9</v>
      </c>
      <c r="D30" s="10">
        <v>3462178.64</v>
      </c>
      <c r="E30" s="10">
        <v>12420697.800000001</v>
      </c>
      <c r="F30" s="5">
        <v>3.5875381057749234</v>
      </c>
    </row>
    <row r="31" spans="2:6" x14ac:dyDescent="0.35">
      <c r="B31" s="3" t="s">
        <v>27</v>
      </c>
      <c r="C31" s="10">
        <v>181128.45</v>
      </c>
      <c r="D31" s="10">
        <v>679745</v>
      </c>
      <c r="E31" s="10">
        <v>3638823.64</v>
      </c>
      <c r="F31" s="5">
        <v>5.3532186923037317</v>
      </c>
    </row>
    <row r="32" spans="2:6" x14ac:dyDescent="0.35">
      <c r="B32" s="3" t="s">
        <v>28</v>
      </c>
      <c r="C32" s="10">
        <v>416982.09</v>
      </c>
      <c r="D32" s="10">
        <v>833074.59</v>
      </c>
      <c r="E32" s="10">
        <v>4128023.44</v>
      </c>
      <c r="F32" s="5">
        <v>4.9551666676089594</v>
      </c>
    </row>
    <row r="33" spans="2:6" x14ac:dyDescent="0.35">
      <c r="B33" s="3" t="s">
        <v>29</v>
      </c>
      <c r="C33" s="10">
        <v>458809.95</v>
      </c>
      <c r="D33" s="10">
        <v>1317625.2</v>
      </c>
      <c r="E33" s="10">
        <v>5163762.3899999997</v>
      </c>
      <c r="F33" s="5">
        <v>3.9189918271144175</v>
      </c>
    </row>
    <row r="34" spans="2:6" x14ac:dyDescent="0.35">
      <c r="B34" s="3" t="s">
        <v>30</v>
      </c>
      <c r="C34" s="10">
        <v>410976.9</v>
      </c>
      <c r="D34" s="10">
        <v>938709.3</v>
      </c>
      <c r="E34" s="10">
        <v>4187228.54</v>
      </c>
      <c r="F34" s="5">
        <v>4.4606232621749884</v>
      </c>
    </row>
    <row r="35" spans="2:6" x14ac:dyDescent="0.35">
      <c r="B35" s="3" t="s">
        <v>31</v>
      </c>
      <c r="C35" s="10">
        <v>360647.76</v>
      </c>
      <c r="D35" s="10">
        <v>877937.94</v>
      </c>
      <c r="E35" s="10">
        <v>3903920.33</v>
      </c>
      <c r="F35" s="5">
        <v>4.4466928152119731</v>
      </c>
    </row>
    <row r="36" spans="2:6" x14ac:dyDescent="0.35">
      <c r="B36" s="3" t="s">
        <v>32</v>
      </c>
      <c r="C36" s="10">
        <v>786899.1</v>
      </c>
      <c r="D36" s="10">
        <v>1766211.09</v>
      </c>
      <c r="E36" s="10">
        <v>6428628.5999999996</v>
      </c>
      <c r="F36" s="5">
        <v>3.6397849817600223</v>
      </c>
    </row>
    <row r="37" spans="2:6" x14ac:dyDescent="0.35">
      <c r="B37" s="3" t="s">
        <v>33</v>
      </c>
      <c r="C37" s="10">
        <v>1651773.06</v>
      </c>
      <c r="D37" s="10">
        <v>2991636.73</v>
      </c>
      <c r="E37" s="10">
        <v>9819707.9900000002</v>
      </c>
      <c r="F37" s="5">
        <v>3.2823864914908971</v>
      </c>
    </row>
    <row r="38" spans="2:6" x14ac:dyDescent="0.35">
      <c r="B38" s="3" t="s">
        <v>34</v>
      </c>
      <c r="C38" s="10">
        <v>1527093.19</v>
      </c>
      <c r="D38" s="10">
        <v>2021307.6</v>
      </c>
      <c r="E38" s="10">
        <v>7915833.71</v>
      </c>
      <c r="F38" s="5">
        <v>3.9161945020144384</v>
      </c>
    </row>
    <row r="39" spans="2:6" x14ac:dyDescent="0.35">
      <c r="B39" s="3" t="s">
        <v>35</v>
      </c>
      <c r="C39" s="10">
        <v>73384.399999999994</v>
      </c>
      <c r="D39" s="10">
        <v>457524.18</v>
      </c>
      <c r="E39" s="10">
        <v>1813067.87</v>
      </c>
      <c r="F39" s="5">
        <v>3.9627804370907787</v>
      </c>
    </row>
    <row r="40" spans="2:6" x14ac:dyDescent="0.35">
      <c r="B40" s="3" t="s">
        <v>36</v>
      </c>
      <c r="C40" s="10">
        <v>2935579.42</v>
      </c>
      <c r="D40" s="10">
        <v>8347860.8200000003</v>
      </c>
      <c r="E40" s="10">
        <v>19285758.77</v>
      </c>
      <c r="F40" s="5">
        <v>2.3102635736085499</v>
      </c>
    </row>
    <row r="41" spans="2:6" x14ac:dyDescent="0.35">
      <c r="B41" s="3" t="s">
        <v>37</v>
      </c>
      <c r="C41" s="10">
        <v>540888.93999999994</v>
      </c>
      <c r="D41" s="10">
        <v>821784.57</v>
      </c>
      <c r="E41" s="10">
        <v>2874380.11</v>
      </c>
      <c r="F41" s="5">
        <v>3.4977294718492953</v>
      </c>
    </row>
    <row r="42" spans="2:6" x14ac:dyDescent="0.35">
      <c r="B42" s="3" t="s">
        <v>38</v>
      </c>
      <c r="C42" s="10">
        <v>561632.18999999994</v>
      </c>
      <c r="D42" s="10">
        <v>1497307.61</v>
      </c>
      <c r="E42" s="10">
        <v>4072202.84</v>
      </c>
      <c r="F42" s="5">
        <v>2.7196835258187191</v>
      </c>
    </row>
    <row r="43" spans="2:6" x14ac:dyDescent="0.35">
      <c r="B43" s="3" t="s">
        <v>39</v>
      </c>
      <c r="C43" s="10">
        <v>1545414.4</v>
      </c>
      <c r="D43" s="10">
        <v>2067836.93</v>
      </c>
      <c r="E43" s="10">
        <v>8670140.25</v>
      </c>
      <c r="F43" s="5">
        <v>4.1928549220755045</v>
      </c>
    </row>
    <row r="44" spans="2:6" x14ac:dyDescent="0.35">
      <c r="B44" s="3" t="s">
        <v>40</v>
      </c>
      <c r="C44" s="10">
        <v>69942.850000000006</v>
      </c>
      <c r="D44" s="10">
        <v>479888.18</v>
      </c>
      <c r="E44" s="10">
        <v>1843217.02</v>
      </c>
      <c r="F44" s="5">
        <v>3.8409302350393379</v>
      </c>
    </row>
    <row r="45" spans="2:6" x14ac:dyDescent="0.35">
      <c r="B45" s="3" t="s">
        <v>41</v>
      </c>
      <c r="C45" s="10">
        <v>416213.19</v>
      </c>
      <c r="D45" s="10">
        <v>1014663.12</v>
      </c>
      <c r="E45" s="10">
        <v>2758212.96</v>
      </c>
      <c r="F45" s="5">
        <v>2.7183534176348108</v>
      </c>
    </row>
    <row r="46" spans="2:6" x14ac:dyDescent="0.35">
      <c r="B46" s="3" t="s">
        <v>42</v>
      </c>
      <c r="C46" s="10"/>
      <c r="D46" s="10">
        <v>162753.95000000001</v>
      </c>
      <c r="E46" s="10">
        <v>1443942.15</v>
      </c>
      <c r="F46" s="5">
        <v>8.8719330621468782</v>
      </c>
    </row>
    <row r="47" spans="2:6" x14ac:dyDescent="0.35">
      <c r="B47" s="3" t="s">
        <v>43</v>
      </c>
      <c r="C47" s="10">
        <v>4682610.4800000004</v>
      </c>
      <c r="D47" s="10">
        <v>5972163.8600000003</v>
      </c>
      <c r="E47" s="10">
        <v>18801025.219999999</v>
      </c>
      <c r="F47" s="5">
        <v>3.1481094056920265</v>
      </c>
    </row>
    <row r="48" spans="2:6" x14ac:dyDescent="0.35">
      <c r="B48" s="3" t="s">
        <v>44</v>
      </c>
      <c r="C48" s="10">
        <v>173080.8</v>
      </c>
      <c r="D48" s="10">
        <v>933136.09</v>
      </c>
      <c r="E48" s="10">
        <v>4807280.34</v>
      </c>
      <c r="F48" s="5">
        <v>5.1517462367145184</v>
      </c>
    </row>
    <row r="49" spans="2:6" x14ac:dyDescent="0.35">
      <c r="B49" s="3" t="s">
        <v>45</v>
      </c>
      <c r="C49" s="10">
        <v>1482289.87</v>
      </c>
      <c r="D49" s="10">
        <v>2113442.65</v>
      </c>
      <c r="E49" s="10">
        <v>8086224.5099999998</v>
      </c>
      <c r="F49" s="5">
        <v>3.8260912875965669</v>
      </c>
    </row>
    <row r="50" spans="2:6" x14ac:dyDescent="0.35">
      <c r="B50" s="3" t="s">
        <v>46</v>
      </c>
      <c r="C50" s="10">
        <v>990022.26</v>
      </c>
      <c r="D50" s="10">
        <v>3417669.59</v>
      </c>
      <c r="E50" s="10">
        <v>16114191.41</v>
      </c>
      <c r="F50" s="5">
        <v>4.7149646815331847</v>
      </c>
    </row>
    <row r="51" spans="2:6" x14ac:dyDescent="0.35">
      <c r="B51" s="3" t="s">
        <v>47</v>
      </c>
      <c r="C51" s="10">
        <v>526231.55000000005</v>
      </c>
      <c r="D51" s="10">
        <v>1626281.17</v>
      </c>
      <c r="E51" s="10">
        <v>4015071.5</v>
      </c>
      <c r="F51" s="5">
        <v>2.4688667458407578</v>
      </c>
    </row>
    <row r="52" spans="2:6" x14ac:dyDescent="0.35">
      <c r="B52" s="3" t="s">
        <v>48</v>
      </c>
      <c r="C52" s="10">
        <v>247519.16</v>
      </c>
      <c r="D52" s="10">
        <v>389012.13</v>
      </c>
      <c r="E52" s="10">
        <v>1117963.1200000001</v>
      </c>
      <c r="F52" s="5">
        <v>2.8738515685873347</v>
      </c>
    </row>
    <row r="53" spans="2:6" x14ac:dyDescent="0.35">
      <c r="B53" s="3" t="s">
        <v>49</v>
      </c>
      <c r="C53" s="10"/>
      <c r="D53" s="10">
        <v>13179.02</v>
      </c>
      <c r="E53" s="10">
        <v>351210.13</v>
      </c>
      <c r="F53" s="5">
        <v>26.649184081972709</v>
      </c>
    </row>
    <row r="54" spans="2:6" x14ac:dyDescent="0.35">
      <c r="B54" s="3" t="s">
        <v>50</v>
      </c>
      <c r="C54" s="10">
        <v>1867175.07</v>
      </c>
      <c r="D54" s="10">
        <v>3728375.26</v>
      </c>
      <c r="E54" s="10">
        <v>9850394.5899999999</v>
      </c>
      <c r="F54" s="5">
        <v>2.6420072828184149</v>
      </c>
    </row>
    <row r="55" spans="2:6" x14ac:dyDescent="0.35">
      <c r="B55" s="3" t="s">
        <v>51</v>
      </c>
      <c r="C55" s="10">
        <v>259089.69</v>
      </c>
      <c r="D55" s="10">
        <v>401692.64</v>
      </c>
      <c r="E55" s="10">
        <v>1199362.8600000001</v>
      </c>
      <c r="F55" s="5">
        <v>2.9857725548568679</v>
      </c>
    </row>
    <row r="56" spans="2:6" x14ac:dyDescent="0.35">
      <c r="B56" s="3" t="s">
        <v>52</v>
      </c>
      <c r="C56" s="10">
        <v>458873.63</v>
      </c>
      <c r="D56" s="10">
        <v>1099603.57</v>
      </c>
      <c r="E56" s="10">
        <v>3882560.96</v>
      </c>
      <c r="F56" s="5">
        <v>3.530873367390031</v>
      </c>
    </row>
    <row r="57" spans="2:6" x14ac:dyDescent="0.35">
      <c r="B57" s="3" t="s">
        <v>53</v>
      </c>
      <c r="C57" s="10">
        <v>1593507.3</v>
      </c>
      <c r="D57" s="10">
        <v>2456724.54</v>
      </c>
      <c r="E57" s="10">
        <v>10825195.029999999</v>
      </c>
      <c r="F57" s="5">
        <v>4.4063527895561299</v>
      </c>
    </row>
    <row r="58" spans="2:6" x14ac:dyDescent="0.35">
      <c r="B58" s="3" t="s">
        <v>54</v>
      </c>
      <c r="C58" s="10">
        <v>510186.17</v>
      </c>
      <c r="D58" s="10">
        <v>1454505.18</v>
      </c>
      <c r="E58" s="10">
        <v>5273396.54</v>
      </c>
      <c r="F58" s="5">
        <v>3.6255605084885296</v>
      </c>
    </row>
    <row r="59" spans="2:6" x14ac:dyDescent="0.35">
      <c r="B59" s="3" t="s">
        <v>55</v>
      </c>
      <c r="C59" s="10">
        <v>813378.54</v>
      </c>
      <c r="D59" s="10">
        <v>1747581.69</v>
      </c>
      <c r="E59" s="10">
        <v>5443873.3600000003</v>
      </c>
      <c r="F59" s="5">
        <v>3.1150894926119306</v>
      </c>
    </row>
    <row r="60" spans="2:6" x14ac:dyDescent="0.35">
      <c r="B60" s="3" t="s">
        <v>56</v>
      </c>
      <c r="C60" s="10">
        <v>1617662.51</v>
      </c>
      <c r="D60" s="10">
        <v>2574641.21</v>
      </c>
      <c r="E60" s="10">
        <v>9729512.7300000004</v>
      </c>
      <c r="F60" s="5">
        <v>3.7789780930291257</v>
      </c>
    </row>
    <row r="61" spans="2:6" x14ac:dyDescent="0.35">
      <c r="B61" s="3" t="s">
        <v>57</v>
      </c>
      <c r="C61" s="10">
        <v>389161.04</v>
      </c>
      <c r="D61" s="10">
        <v>1005042.45</v>
      </c>
      <c r="E61" s="10">
        <v>4056096.9</v>
      </c>
      <c r="F61" s="5">
        <v>4.0357468483047656</v>
      </c>
    </row>
    <row r="62" spans="2:6" x14ac:dyDescent="0.35">
      <c r="B62" s="3" t="s">
        <v>58</v>
      </c>
      <c r="C62" s="10">
        <v>4827925.58</v>
      </c>
      <c r="D62" s="10">
        <v>6437330.6799999997</v>
      </c>
      <c r="E62" s="10">
        <v>20697519.780000001</v>
      </c>
      <c r="F62" s="5">
        <v>3.2152332711918414</v>
      </c>
    </row>
    <row r="63" spans="2:6" x14ac:dyDescent="0.35">
      <c r="B63" s="3" t="s">
        <v>59</v>
      </c>
      <c r="C63" s="10">
        <v>234404.94</v>
      </c>
      <c r="D63" s="10">
        <v>383094.89</v>
      </c>
      <c r="E63" s="10">
        <v>1189344.75</v>
      </c>
      <c r="F63" s="5">
        <v>3.1045696015418005</v>
      </c>
    </row>
    <row r="64" spans="2:6" x14ac:dyDescent="0.35">
      <c r="B64" s="3" t="s">
        <v>60</v>
      </c>
      <c r="C64" s="10">
        <v>550457.97</v>
      </c>
      <c r="D64" s="10">
        <v>1073719.8400000001</v>
      </c>
      <c r="E64" s="10">
        <v>4655996</v>
      </c>
      <c r="F64" s="5">
        <v>4.3363229648434176</v>
      </c>
    </row>
    <row r="65" spans="2:6" x14ac:dyDescent="0.35">
      <c r="B65" s="3" t="s">
        <v>61</v>
      </c>
      <c r="C65" s="10">
        <v>559826.12</v>
      </c>
      <c r="D65" s="10">
        <v>1673339.61</v>
      </c>
      <c r="E65" s="10">
        <v>4355023.83</v>
      </c>
      <c r="F65" s="5">
        <v>2.6025941201499436</v>
      </c>
    </row>
    <row r="66" spans="2:6" x14ac:dyDescent="0.35">
      <c r="B66" s="3" t="s">
        <v>62</v>
      </c>
      <c r="C66" s="10">
        <v>1244018.82</v>
      </c>
      <c r="D66" s="10">
        <v>2851347.4</v>
      </c>
      <c r="E66" s="10">
        <v>8752286.6999999993</v>
      </c>
      <c r="F66" s="5">
        <v>3.0695266034577195</v>
      </c>
    </row>
    <row r="67" spans="2:6" x14ac:dyDescent="0.35">
      <c r="B67" s="3" t="s">
        <v>63</v>
      </c>
      <c r="C67" s="10">
        <v>91227.199999999997</v>
      </c>
      <c r="D67" s="10">
        <v>531219.65</v>
      </c>
      <c r="E67" s="10">
        <v>2118516.9900000002</v>
      </c>
      <c r="F67" s="5">
        <v>3.9880245205537861</v>
      </c>
    </row>
    <row r="68" spans="2:6" x14ac:dyDescent="0.35">
      <c r="B68" s="3" t="s">
        <v>64</v>
      </c>
      <c r="C68" s="10">
        <v>1893824.51</v>
      </c>
      <c r="D68" s="10">
        <v>4415642.7300000004</v>
      </c>
      <c r="E68" s="10">
        <v>12186268.619999999</v>
      </c>
      <c r="F68" s="5">
        <v>2.759794975532361</v>
      </c>
    </row>
    <row r="69" spans="2:6" x14ac:dyDescent="0.35">
      <c r="B69" s="3" t="s">
        <v>65</v>
      </c>
      <c r="C69" s="10">
        <v>222638.47</v>
      </c>
      <c r="D69" s="10">
        <v>1325489.44</v>
      </c>
      <c r="E69" s="10">
        <v>3295972.5</v>
      </c>
      <c r="F69" s="5">
        <v>2.4866078902899447</v>
      </c>
    </row>
    <row r="70" spans="2:6" x14ac:dyDescent="0.35">
      <c r="B70" s="3" t="s">
        <v>66</v>
      </c>
      <c r="C70" s="10">
        <v>598527.31999999995</v>
      </c>
      <c r="D70" s="10">
        <v>1608113.42</v>
      </c>
      <c r="E70" s="10">
        <v>7349581.1100000003</v>
      </c>
      <c r="F70" s="5">
        <v>4.5703126524496023</v>
      </c>
    </row>
    <row r="71" spans="2:6" x14ac:dyDescent="0.35">
      <c r="B71" s="3" t="s">
        <v>67</v>
      </c>
      <c r="C71" s="10">
        <v>1730790.48</v>
      </c>
      <c r="D71" s="10">
        <v>2145221.92</v>
      </c>
      <c r="E71" s="10">
        <v>8533368.9800000004</v>
      </c>
      <c r="F71" s="5">
        <v>3.9778490516263236</v>
      </c>
    </row>
    <row r="72" spans="2:6" x14ac:dyDescent="0.35">
      <c r="B72" s="3" t="s">
        <v>68</v>
      </c>
      <c r="C72" s="10">
        <v>1553625.99</v>
      </c>
      <c r="D72" s="10">
        <v>2235120.4</v>
      </c>
      <c r="E72" s="10">
        <v>7780406.0599999996</v>
      </c>
      <c r="F72" s="5">
        <v>3.480978501202888</v>
      </c>
    </row>
    <row r="73" spans="2:6" x14ac:dyDescent="0.35">
      <c r="B73" s="3" t="s">
        <v>69</v>
      </c>
      <c r="C73" s="10">
        <v>1258182.06</v>
      </c>
      <c r="D73" s="10">
        <v>2625411.79</v>
      </c>
      <c r="E73" s="10">
        <v>9725785.1999999993</v>
      </c>
      <c r="F73" s="5">
        <v>3.7044798979896405</v>
      </c>
    </row>
    <row r="74" spans="2:6" ht="15" thickBot="1" x14ac:dyDescent="0.4">
      <c r="B74" s="3" t="s">
        <v>70</v>
      </c>
      <c r="C74" s="38">
        <v>340189.93</v>
      </c>
      <c r="D74" s="38">
        <v>1564958.26</v>
      </c>
      <c r="E74" s="38">
        <v>5261424.08</v>
      </c>
      <c r="F74" s="5">
        <v>3.3620219877302033</v>
      </c>
    </row>
    <row r="75" spans="2:6" ht="15" thickBot="1" x14ac:dyDescent="0.4">
      <c r="B75" s="18" t="s">
        <v>71</v>
      </c>
      <c r="C75" s="12">
        <v>87478258.349999994</v>
      </c>
      <c r="D75" s="12">
        <v>196690953.08000001</v>
      </c>
      <c r="E75" s="12">
        <v>598877095.26999998</v>
      </c>
      <c r="F75" s="13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F8:F74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{43AFDE27-1242-4E45-8FF9-24AA098148F8}</x14:id>
        </ext>
      </extLst>
    </cfRule>
  </conditionalFormatting>
  <pageMargins left="0.7" right="0.7" top="0.75" bottom="0.75" header="0.3" footer="0.3"/>
  <pageSetup paperSize="9" orientation="portrait" r:id="rId2"/>
  <headerFooter>
    <oddHeader>&amp;C&amp;"Copperplate Gothic Bold,Bold"&amp;14AtliQ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3AFDE27-1242-4E45-8FF9-24AA098148F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G259"/>
  <sheetViews>
    <sheetView showGridLines="0" zoomScaleNormal="100" workbookViewId="0">
      <selection activeCell="G5" sqref="G5"/>
    </sheetView>
  </sheetViews>
  <sheetFormatPr defaultRowHeight="14.5" x14ac:dyDescent="0.35"/>
  <cols>
    <col min="2" max="2" width="16.1796875" bestFit="1" customWidth="1"/>
    <col min="3" max="5" width="10.6328125" customWidth="1"/>
    <col min="6" max="6" width="12.90625" bestFit="1" customWidth="1"/>
    <col min="7" max="7" width="10.6328125" customWidth="1"/>
    <col min="8" max="8" width="18.453125" bestFit="1" customWidth="1"/>
    <col min="9" max="11" width="15.08984375" bestFit="1" customWidth="1"/>
    <col min="12" max="12" width="14.08984375" bestFit="1" customWidth="1"/>
    <col min="13" max="14" width="15.08984375" bestFit="1" customWidth="1"/>
  </cols>
  <sheetData>
    <row r="2" spans="2:7" ht="15.5" x14ac:dyDescent="0.35">
      <c r="B2" s="9" t="s">
        <v>77</v>
      </c>
    </row>
    <row r="3" spans="2:7" x14ac:dyDescent="0.35">
      <c r="E3" s="11" t="s">
        <v>102</v>
      </c>
      <c r="F3" s="2"/>
    </row>
    <row r="4" spans="2:7" x14ac:dyDescent="0.35">
      <c r="B4" s="15" t="s">
        <v>0</v>
      </c>
      <c r="C4" s="16" t="s" vm="1">
        <v>1</v>
      </c>
      <c r="E4" s="11" t="s">
        <v>101</v>
      </c>
      <c r="F4" s="2"/>
    </row>
    <row r="5" spans="2:7" ht="15" thickBot="1" x14ac:dyDescent="0.4">
      <c r="B5" s="6" t="s">
        <v>3</v>
      </c>
      <c r="C5" s="17" t="s" vm="3">
        <v>1</v>
      </c>
      <c r="E5" s="22" t="s">
        <v>106</v>
      </c>
    </row>
    <row r="7" spans="2:7" ht="15" thickBot="1" x14ac:dyDescent="0.4">
      <c r="B7" s="20" t="s">
        <v>103</v>
      </c>
      <c r="C7" s="21" t="s">
        <v>72</v>
      </c>
      <c r="D7" s="21" t="s">
        <v>73</v>
      </c>
      <c r="E7" s="21" t="s">
        <v>74</v>
      </c>
      <c r="F7" s="21" t="s">
        <v>104</v>
      </c>
      <c r="G7" s="21" t="s">
        <v>105</v>
      </c>
    </row>
    <row r="8" spans="2:7" x14ac:dyDescent="0.35">
      <c r="B8" s="3" t="s">
        <v>81</v>
      </c>
      <c r="C8" s="4">
        <v>3876686.5</v>
      </c>
      <c r="D8" s="4">
        <v>10697994.09</v>
      </c>
      <c r="E8" s="4">
        <v>20991333.73</v>
      </c>
      <c r="F8" s="4">
        <v>-2212702.5500000007</v>
      </c>
      <c r="G8" s="5">
        <v>-0.10541028876300947</v>
      </c>
    </row>
    <row r="9" spans="2:7" x14ac:dyDescent="0.35">
      <c r="B9" s="3" t="s">
        <v>82</v>
      </c>
      <c r="C9" s="4"/>
      <c r="D9" s="4">
        <v>118281.03</v>
      </c>
      <c r="E9" s="4">
        <v>2840298.27</v>
      </c>
      <c r="F9" s="4">
        <v>-333376.85999999987</v>
      </c>
      <c r="G9" s="5">
        <v>-0.11737389115826904</v>
      </c>
    </row>
    <row r="10" spans="2:7" x14ac:dyDescent="0.35">
      <c r="B10" s="3" t="s">
        <v>83</v>
      </c>
      <c r="C10" s="4">
        <v>479984.39</v>
      </c>
      <c r="D10" s="4">
        <v>2258843.36</v>
      </c>
      <c r="E10" s="4">
        <v>6950493.5499999998</v>
      </c>
      <c r="F10" s="4">
        <v>-716880.88999999966</v>
      </c>
      <c r="G10" s="5">
        <v>-0.10314100500100452</v>
      </c>
    </row>
    <row r="11" spans="2:7" x14ac:dyDescent="0.35">
      <c r="B11" s="3" t="s">
        <v>84</v>
      </c>
      <c r="C11" s="4">
        <v>4764382.0599999996</v>
      </c>
      <c r="D11" s="4">
        <v>12170759.43</v>
      </c>
      <c r="E11" s="4">
        <v>35058881.399999999</v>
      </c>
      <c r="F11" s="4">
        <v>-5067398.1600000039</v>
      </c>
      <c r="G11" s="5">
        <v>-0.14453964181526921</v>
      </c>
    </row>
    <row r="12" spans="2:7" x14ac:dyDescent="0.35">
      <c r="B12" s="3" t="s">
        <v>100</v>
      </c>
      <c r="C12" s="4">
        <v>1425717.75</v>
      </c>
      <c r="D12" s="4">
        <v>5423567.6699999999</v>
      </c>
      <c r="E12" s="4">
        <v>22886336.25</v>
      </c>
      <c r="F12" s="4">
        <v>-2066097.1799999997</v>
      </c>
      <c r="G12" s="5">
        <v>-9.02764495562281E-2</v>
      </c>
    </row>
    <row r="13" spans="2:7" x14ac:dyDescent="0.35">
      <c r="B13" s="3" t="s">
        <v>85</v>
      </c>
      <c r="C13" s="4">
        <v>4036469.18</v>
      </c>
      <c r="D13" s="4">
        <v>7471763.3600000003</v>
      </c>
      <c r="E13" s="4">
        <v>25944172.039999999</v>
      </c>
      <c r="F13" s="4">
        <v>-2189637.0400000066</v>
      </c>
      <c r="G13" s="5">
        <v>-8.4398031150274722E-2</v>
      </c>
    </row>
    <row r="14" spans="2:7" x14ac:dyDescent="0.35">
      <c r="B14" s="3" t="s">
        <v>86</v>
      </c>
      <c r="C14" s="4">
        <v>2563110.11</v>
      </c>
      <c r="D14" s="4">
        <v>4685895.05</v>
      </c>
      <c r="E14" s="4">
        <v>12006271.039999999</v>
      </c>
      <c r="F14" s="4">
        <v>-1527369</v>
      </c>
      <c r="G14" s="5">
        <v>-0.12721426951893966</v>
      </c>
    </row>
    <row r="15" spans="2:7" x14ac:dyDescent="0.35">
      <c r="B15" s="3" t="s">
        <v>87</v>
      </c>
      <c r="C15" s="4">
        <v>30818546.120000001</v>
      </c>
      <c r="D15" s="4">
        <v>49770031.729999997</v>
      </c>
      <c r="E15" s="4">
        <v>161262512.18000001</v>
      </c>
      <c r="F15" s="4">
        <v>-9551596.819999963</v>
      </c>
      <c r="G15" s="5">
        <v>-5.9230113005672033E-2</v>
      </c>
    </row>
    <row r="16" spans="2:7" x14ac:dyDescent="0.35">
      <c r="B16" s="3" t="s">
        <v>78</v>
      </c>
      <c r="C16" s="4">
        <v>2524401.4900000002</v>
      </c>
      <c r="D16" s="4">
        <v>6206743.5</v>
      </c>
      <c r="E16" s="4">
        <v>18414576.809999999</v>
      </c>
      <c r="F16" s="4">
        <v>-2381839.4799999967</v>
      </c>
      <c r="G16" s="5">
        <v>-0.12934532813735602</v>
      </c>
    </row>
    <row r="17" spans="2:7" x14ac:dyDescent="0.35">
      <c r="B17" s="3" t="s">
        <v>88</v>
      </c>
      <c r="C17" s="4">
        <v>2904063.69</v>
      </c>
      <c r="D17" s="4">
        <v>4463460.7300000004</v>
      </c>
      <c r="E17" s="4">
        <v>11717810.460000001</v>
      </c>
      <c r="F17" s="4">
        <v>-1049543.3199999984</v>
      </c>
      <c r="G17" s="5">
        <v>-8.9568211022249142E-2</v>
      </c>
    </row>
    <row r="18" spans="2:7" x14ac:dyDescent="0.35">
      <c r="B18" s="3" t="s">
        <v>80</v>
      </c>
      <c r="C18" s="4"/>
      <c r="D18" s="4">
        <v>1881281.6</v>
      </c>
      <c r="E18" s="4">
        <v>7922197.0099999998</v>
      </c>
      <c r="F18" s="4">
        <v>-326785.86000000034</v>
      </c>
      <c r="G18" s="5">
        <v>-4.1249398315581692E-2</v>
      </c>
    </row>
    <row r="19" spans="2:7" x14ac:dyDescent="0.35">
      <c r="B19" s="3" t="s">
        <v>89</v>
      </c>
      <c r="C19" s="4">
        <v>225342.85</v>
      </c>
      <c r="D19" s="4">
        <v>3356013.39</v>
      </c>
      <c r="E19" s="4">
        <v>7984235.1399999997</v>
      </c>
      <c r="F19" s="4">
        <v>-655937.64999999944</v>
      </c>
      <c r="G19" s="5">
        <v>-8.2154099735093661E-2</v>
      </c>
    </row>
    <row r="20" spans="2:7" x14ac:dyDescent="0.35">
      <c r="B20" s="3" t="s">
        <v>90</v>
      </c>
      <c r="C20" s="4"/>
      <c r="D20" s="4">
        <v>1985436.8</v>
      </c>
      <c r="E20" s="4">
        <v>11402159.76</v>
      </c>
      <c r="F20" s="4">
        <v>-1402308.5700000003</v>
      </c>
      <c r="G20" s="5">
        <v>-0.1229862236204977</v>
      </c>
    </row>
    <row r="21" spans="2:7" x14ac:dyDescent="0.35">
      <c r="B21" s="3" t="s">
        <v>91</v>
      </c>
      <c r="C21" s="4"/>
      <c r="D21" s="4">
        <v>2478582.35</v>
      </c>
      <c r="E21" s="4">
        <v>13677506.75</v>
      </c>
      <c r="F21" s="4">
        <v>-1435642.7600000016</v>
      </c>
      <c r="G21" s="5">
        <v>-0.1049637763841719</v>
      </c>
    </row>
    <row r="22" spans="2:7" x14ac:dyDescent="0.35">
      <c r="B22" s="3" t="s">
        <v>92</v>
      </c>
      <c r="C22" s="4">
        <v>624511.51</v>
      </c>
      <c r="D22" s="4">
        <v>4694011.05</v>
      </c>
      <c r="E22" s="4">
        <v>5656740.3200000003</v>
      </c>
      <c r="F22" s="4">
        <v>-524119.02999999933</v>
      </c>
      <c r="G22" s="5">
        <v>-9.2653896122281129E-2</v>
      </c>
    </row>
    <row r="23" spans="2:7" x14ac:dyDescent="0.35">
      <c r="B23" s="3" t="s">
        <v>93</v>
      </c>
      <c r="C23" s="4">
        <v>5694417.1100000003</v>
      </c>
      <c r="D23" s="4">
        <v>13365181.73</v>
      </c>
      <c r="E23" s="4">
        <v>31857231.300000001</v>
      </c>
      <c r="F23" s="4">
        <v>-2497140.91</v>
      </c>
      <c r="G23" s="5">
        <v>-7.8385371487069561E-2</v>
      </c>
    </row>
    <row r="24" spans="2:7" x14ac:dyDescent="0.35">
      <c r="B24" s="3" t="s">
        <v>94</v>
      </c>
      <c r="C24" s="4">
        <v>408770.79</v>
      </c>
      <c r="D24" s="4">
        <v>2792885.74</v>
      </c>
      <c r="E24" s="4">
        <v>5189452.4400000004</v>
      </c>
      <c r="F24" s="4">
        <v>-940738.24999999907</v>
      </c>
      <c r="G24" s="5">
        <v>-0.1812789038683239</v>
      </c>
    </row>
    <row r="25" spans="2:7" x14ac:dyDescent="0.35">
      <c r="B25" s="3" t="s">
        <v>95</v>
      </c>
      <c r="C25" s="4">
        <v>747761.23</v>
      </c>
      <c r="D25" s="4">
        <v>3586722.7</v>
      </c>
      <c r="E25" s="4">
        <v>11829546.960000001</v>
      </c>
      <c r="F25" s="4">
        <v>-507754.55999999866</v>
      </c>
      <c r="G25" s="5">
        <v>-4.2922570214810545E-2</v>
      </c>
    </row>
    <row r="26" spans="2:7" x14ac:dyDescent="0.35">
      <c r="B26" s="3" t="s">
        <v>96</v>
      </c>
      <c r="C26" s="4">
        <v>12804937.970000001</v>
      </c>
      <c r="D26" s="4">
        <v>17283549.059999999</v>
      </c>
      <c r="E26" s="4">
        <v>48965337.950000003</v>
      </c>
      <c r="F26" s="4">
        <v>-4361315.049999997</v>
      </c>
      <c r="G26" s="5">
        <v>-8.9069436311324315E-2</v>
      </c>
    </row>
    <row r="27" spans="2:7" x14ac:dyDescent="0.35">
      <c r="B27" s="3" t="s">
        <v>97</v>
      </c>
      <c r="C27" s="4"/>
      <c r="D27" s="4">
        <v>1773783.69</v>
      </c>
      <c r="E27" s="4">
        <v>12618989.83</v>
      </c>
      <c r="F27" s="4">
        <v>-1785178.0700000003</v>
      </c>
      <c r="G27" s="5">
        <v>-0.14146758924838601</v>
      </c>
    </row>
    <row r="28" spans="2:7" x14ac:dyDescent="0.35">
      <c r="B28" s="3" t="s">
        <v>98</v>
      </c>
      <c r="C28" s="4">
        <v>53347.12</v>
      </c>
      <c r="D28" s="4">
        <v>226086.88</v>
      </c>
      <c r="E28" s="4">
        <v>1767821.3</v>
      </c>
      <c r="F28" s="4">
        <v>-196436.74000000022</v>
      </c>
      <c r="G28" s="5">
        <v>-0.11111798460624964</v>
      </c>
    </row>
    <row r="29" spans="2:7" x14ac:dyDescent="0.35">
      <c r="B29" s="3" t="s">
        <v>99</v>
      </c>
      <c r="C29" s="4">
        <v>1998158.57</v>
      </c>
      <c r="D29" s="4">
        <v>8078947.71</v>
      </c>
      <c r="E29" s="4">
        <v>34152244.240000002</v>
      </c>
      <c r="F29" s="4">
        <v>-2979488.5399999991</v>
      </c>
      <c r="G29" s="5">
        <v>-8.7241368943782149E-2</v>
      </c>
    </row>
    <row r="30" spans="2:7" ht="15" thickBot="1" x14ac:dyDescent="0.4">
      <c r="B30" s="3" t="s">
        <v>79</v>
      </c>
      <c r="C30" s="4">
        <v>11527649.91</v>
      </c>
      <c r="D30" s="4">
        <v>31921130.43</v>
      </c>
      <c r="E30" s="4">
        <v>87780946.540000007</v>
      </c>
      <c r="F30" s="4">
        <v>-10235186.649999991</v>
      </c>
      <c r="G30" s="5">
        <v>-0.11659918300534641</v>
      </c>
    </row>
    <row r="31" spans="2:7" ht="15" thickBot="1" x14ac:dyDescent="0.4">
      <c r="B31" s="18" t="s">
        <v>71</v>
      </c>
      <c r="C31" s="12">
        <v>87478258.349999994</v>
      </c>
      <c r="D31" s="12">
        <v>196690953.08000001</v>
      </c>
      <c r="E31" s="12">
        <v>598877095.26999998</v>
      </c>
      <c r="F31" s="12">
        <v>-54944473.939999938</v>
      </c>
      <c r="G31" s="13">
        <v>-9.1745826270461336E-2</v>
      </c>
    </row>
    <row r="35" spans="3:3" x14ac:dyDescent="0.35">
      <c r="C35" s="19"/>
    </row>
    <row r="74" ht="15" thickBot="1" x14ac:dyDescent="0.4"/>
    <row r="75" ht="15" thickBot="1" x14ac:dyDescent="0.4"/>
    <row r="258" ht="15" thickBot="1" x14ac:dyDescent="0.4"/>
    <row r="259" ht="15" thickBot="1" x14ac:dyDescent="0.4"/>
  </sheetData>
  <conditionalFormatting pivot="1" sqref="F8:F30">
    <cfRule type="colorScale" priority="4">
      <colorScale>
        <cfvo type="min"/>
        <cfvo type="percentile" val="50"/>
        <cfvo type="max"/>
        <color theme="5" tint="-0.249977111117893"/>
        <color theme="5" tint="0.39997558519241921"/>
        <color theme="5" tint="0.79998168889431442"/>
      </colorScale>
    </cfRule>
  </conditionalFormatting>
  <conditionalFormatting pivot="1" sqref="G8:G30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{8FD01D4A-908E-4A2C-BF50-21531A17857C}</x14:id>
        </ext>
      </extLst>
    </cfRule>
  </conditionalFormatting>
  <pageMargins left="0.7" right="0.7" top="0.75" bottom="0.75" header="0.3" footer="0.3"/>
  <pageSetup paperSize="9" orientation="portrait" r:id="rId2"/>
  <headerFooter>
    <oddHeader>&amp;C&amp;"Copperplate Gothic Bold,Bold"&amp;14AtliQ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FD01D4A-908E-4A2C-BF50-21531A17857C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0465B0-4046-4367-80D8-92CED194CE19}">
  <dimension ref="B2:F1572"/>
  <sheetViews>
    <sheetView showGridLines="0" zoomScaleNormal="100" workbookViewId="0">
      <selection activeCell="F14" sqref="F14"/>
    </sheetView>
  </sheetViews>
  <sheetFormatPr defaultRowHeight="14.5" x14ac:dyDescent="0.35"/>
  <cols>
    <col min="2" max="2" width="27.08984375" style="26" customWidth="1"/>
    <col min="3" max="5" width="12.6328125" customWidth="1"/>
    <col min="6" max="7" width="10.6328125" bestFit="1" customWidth="1"/>
    <col min="8" max="8" width="18.453125" bestFit="1" customWidth="1"/>
    <col min="9" max="11" width="15.08984375" bestFit="1" customWidth="1"/>
    <col min="12" max="12" width="14.08984375" bestFit="1" customWidth="1"/>
    <col min="13" max="14" width="15.08984375" bestFit="1" customWidth="1"/>
  </cols>
  <sheetData>
    <row r="2" spans="2:6" ht="15.5" x14ac:dyDescent="0.35">
      <c r="B2" s="24" t="s">
        <v>77</v>
      </c>
    </row>
    <row r="3" spans="2:6" x14ac:dyDescent="0.35">
      <c r="B3" s="27" t="s">
        <v>0</v>
      </c>
      <c r="C3" s="16" t="s" vm="1">
        <v>1</v>
      </c>
      <c r="E3" s="11" t="s">
        <v>141</v>
      </c>
      <c r="F3" s="2"/>
    </row>
    <row r="4" spans="2:6" x14ac:dyDescent="0.35">
      <c r="B4" s="27" t="s">
        <v>3</v>
      </c>
      <c r="C4" s="16" t="s" vm="3">
        <v>1</v>
      </c>
      <c r="E4" s="22" t="s">
        <v>106</v>
      </c>
      <c r="F4" s="2"/>
    </row>
    <row r="5" spans="2:6" ht="15" thickBot="1" x14ac:dyDescent="0.4">
      <c r="B5" s="28" t="s">
        <v>107</v>
      </c>
      <c r="C5" s="17" t="s" vm="4">
        <v>1</v>
      </c>
    </row>
    <row r="7" spans="2:6" ht="15" thickBot="1" x14ac:dyDescent="0.4">
      <c r="B7" s="29" t="s">
        <v>140</v>
      </c>
      <c r="C7" s="21" t="s">
        <v>73</v>
      </c>
      <c r="D7" s="21" t="s">
        <v>74</v>
      </c>
      <c r="E7" s="8" t="s">
        <v>75</v>
      </c>
    </row>
    <row r="8" spans="2:6" x14ac:dyDescent="0.35">
      <c r="B8" s="25" t="s">
        <v>131</v>
      </c>
      <c r="C8" s="4">
        <v>25111.06</v>
      </c>
      <c r="D8" s="4">
        <v>1437236.73</v>
      </c>
      <c r="E8" s="5">
        <v>57.235207514139184</v>
      </c>
    </row>
    <row r="9" spans="2:6" x14ac:dyDescent="0.35">
      <c r="B9" s="25" t="s">
        <v>135</v>
      </c>
      <c r="C9" s="4">
        <v>432975.45</v>
      </c>
      <c r="D9" s="4">
        <v>11211859.029999999</v>
      </c>
      <c r="E9" s="5">
        <v>25.89490704380583</v>
      </c>
    </row>
    <row r="10" spans="2:6" x14ac:dyDescent="0.35">
      <c r="B10" s="25" t="s">
        <v>121</v>
      </c>
      <c r="C10" s="4">
        <v>68492.95</v>
      </c>
      <c r="D10" s="4">
        <v>1227566.43</v>
      </c>
      <c r="E10" s="5">
        <v>17.922522390990604</v>
      </c>
    </row>
    <row r="11" spans="2:6" x14ac:dyDescent="0.35">
      <c r="B11" s="25" t="s">
        <v>120</v>
      </c>
      <c r="C11" s="4">
        <v>52983.41</v>
      </c>
      <c r="D11" s="4">
        <v>937207.26</v>
      </c>
      <c r="E11" s="5">
        <v>17.688692743634281</v>
      </c>
    </row>
    <row r="12" spans="2:6" x14ac:dyDescent="0.35">
      <c r="B12" s="25" t="s">
        <v>119</v>
      </c>
      <c r="C12" s="4">
        <v>48711.25</v>
      </c>
      <c r="D12" s="4">
        <v>837583.23</v>
      </c>
      <c r="E12" s="5">
        <v>17.194862172496087</v>
      </c>
    </row>
    <row r="13" spans="2:6" x14ac:dyDescent="0.35">
      <c r="B13" s="25" t="s">
        <v>117</v>
      </c>
      <c r="C13" s="4">
        <v>670943.94999999995</v>
      </c>
      <c r="D13" s="4">
        <v>5159507.3099999996</v>
      </c>
      <c r="E13" s="5">
        <v>7.6899229958031512</v>
      </c>
    </row>
    <row r="14" spans="2:6" ht="29" x14ac:dyDescent="0.35">
      <c r="B14" s="25" t="s">
        <v>110</v>
      </c>
      <c r="C14" s="4">
        <v>3017651.26</v>
      </c>
      <c r="D14" s="4">
        <v>19350888.969999999</v>
      </c>
      <c r="E14" s="5">
        <v>6.4125663646103357</v>
      </c>
    </row>
    <row r="15" spans="2:6" x14ac:dyDescent="0.35">
      <c r="B15" s="25" t="s">
        <v>132</v>
      </c>
      <c r="C15" s="4">
        <v>647812.53</v>
      </c>
      <c r="D15" s="4">
        <v>3806948.89</v>
      </c>
      <c r="E15" s="5">
        <v>5.8766212657232799</v>
      </c>
    </row>
    <row r="16" spans="2:6" x14ac:dyDescent="0.35">
      <c r="B16" s="25" t="s">
        <v>116</v>
      </c>
      <c r="C16" s="4">
        <v>780509.95</v>
      </c>
      <c r="D16" s="4">
        <v>4379743.4400000004</v>
      </c>
      <c r="E16" s="5">
        <v>5.6113870681597344</v>
      </c>
    </row>
    <row r="17" spans="2:5" ht="15" thickBot="1" x14ac:dyDescent="0.4">
      <c r="B17" s="25" t="s">
        <v>139</v>
      </c>
      <c r="C17" s="4">
        <v>688701.91</v>
      </c>
      <c r="D17" s="4">
        <v>3640101.9</v>
      </c>
      <c r="E17" s="5">
        <v>5.2854534699925537</v>
      </c>
    </row>
    <row r="18" spans="2:5" ht="15" thickBot="1" x14ac:dyDescent="0.4">
      <c r="B18" s="30" t="s">
        <v>71</v>
      </c>
      <c r="C18" s="12">
        <v>6433893.7199999997</v>
      </c>
      <c r="D18" s="12">
        <v>51988643.189999998</v>
      </c>
      <c r="E18" s="13">
        <v>8.0804323870615633</v>
      </c>
    </row>
    <row r="30" spans="2:5" ht="15" thickBot="1" x14ac:dyDescent="0.4"/>
    <row r="31" spans="2:5" ht="15" thickBot="1" x14ac:dyDescent="0.4"/>
    <row r="70" ht="15" thickBot="1" x14ac:dyDescent="0.4"/>
    <row r="71" ht="15" thickBot="1" x14ac:dyDescent="0.4"/>
    <row r="74" ht="15" thickBot="1" x14ac:dyDescent="0.4"/>
    <row r="75" ht="15" thickBot="1" x14ac:dyDescent="0.4"/>
    <row r="1571" ht="15" thickBot="1" x14ac:dyDescent="0.4"/>
    <row r="1572" ht="15" thickBot="1" x14ac:dyDescent="0.4"/>
  </sheetData>
  <conditionalFormatting pivot="1" sqref="E8:E17">
    <cfRule type="dataBar" priority="1">
      <dataBar>
        <cfvo type="min"/>
        <cfvo type="max"/>
        <color rgb="FF00B0F0"/>
      </dataBar>
      <extLst>
        <ext xmlns:x14="http://schemas.microsoft.com/office/spreadsheetml/2009/9/main" uri="{B025F937-C7B1-47D3-B67F-A62EFF666E3E}">
          <x14:id>{D9509DA4-43BB-4FFD-9458-7A8D4DDCF885}</x14:id>
        </ext>
      </extLst>
    </cfRule>
  </conditionalFormatting>
  <pageMargins left="0.7" right="0.7" top="0.75" bottom="0.75" header="0.3" footer="0.3"/>
  <pageSetup paperSize="9" orientation="portrait" r:id="rId2"/>
  <headerFooter>
    <oddHeader>&amp;C&amp;"Copperplate Gothic Bold,Bold"&amp;14AtliQ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9509DA4-43BB-4FFD-9458-7A8D4DDCF88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A62F63-B5C4-40EE-85A2-B6A76E89D158}">
  <dimension ref="B2:F18"/>
  <sheetViews>
    <sheetView showGridLines="0" zoomScaleNormal="100" workbookViewId="0">
      <selection activeCell="E15" sqref="E15"/>
    </sheetView>
  </sheetViews>
  <sheetFormatPr defaultRowHeight="14.5" x14ac:dyDescent="0.35"/>
  <cols>
    <col min="2" max="2" width="17.36328125" style="26" customWidth="1"/>
    <col min="3" max="4" width="7.36328125" bestFit="1" customWidth="1"/>
    <col min="5" max="5" width="18.1796875" bestFit="1" customWidth="1"/>
    <col min="6" max="7" width="10.6328125" bestFit="1" customWidth="1"/>
    <col min="8" max="8" width="18.453125" bestFit="1" customWidth="1"/>
    <col min="9" max="11" width="15.08984375" bestFit="1" customWidth="1"/>
    <col min="12" max="12" width="14.08984375" bestFit="1" customWidth="1"/>
    <col min="13" max="14" width="15.08984375" bestFit="1" customWidth="1"/>
  </cols>
  <sheetData>
    <row r="2" spans="2:6" ht="15.5" x14ac:dyDescent="0.35">
      <c r="B2" s="24" t="s">
        <v>77</v>
      </c>
    </row>
    <row r="3" spans="2:6" x14ac:dyDescent="0.35">
      <c r="B3"/>
      <c r="E3" s="11" t="s">
        <v>145</v>
      </c>
      <c r="F3" s="2"/>
    </row>
    <row r="4" spans="2:6" x14ac:dyDescent="0.35">
      <c r="B4" s="1" t="s">
        <v>0</v>
      </c>
      <c r="C4" s="2" t="s" vm="1">
        <v>1</v>
      </c>
      <c r="E4" s="22" t="s">
        <v>106</v>
      </c>
      <c r="F4" s="2"/>
    </row>
    <row r="5" spans="2:6" ht="15" thickBot="1" x14ac:dyDescent="0.4">
      <c r="B5" s="1" t="s">
        <v>107</v>
      </c>
      <c r="C5" s="2" t="s" vm="4">
        <v>1</v>
      </c>
    </row>
    <row r="7" spans="2:6" ht="15" thickBot="1" x14ac:dyDescent="0.4">
      <c r="B7" s="20" t="s">
        <v>146</v>
      </c>
      <c r="C7" s="21" t="s">
        <v>73</v>
      </c>
      <c r="D7" s="21" t="s">
        <v>74</v>
      </c>
      <c r="E7" s="21" t="s">
        <v>75</v>
      </c>
    </row>
    <row r="8" spans="2:6" x14ac:dyDescent="0.35">
      <c r="B8" s="3" t="s">
        <v>142</v>
      </c>
      <c r="C8" s="4">
        <v>51381236.68</v>
      </c>
      <c r="D8" s="4">
        <v>94734636.299999997</v>
      </c>
      <c r="E8" s="5">
        <v>1.8437593647269137</v>
      </c>
    </row>
    <row r="9" spans="2:6" x14ac:dyDescent="0.35">
      <c r="B9" s="3" t="s">
        <v>143</v>
      </c>
      <c r="C9" s="4">
        <v>105240750.19</v>
      </c>
      <c r="D9" s="4">
        <v>338378682.16000003</v>
      </c>
      <c r="E9" s="5">
        <v>3.2152819278568088</v>
      </c>
    </row>
    <row r="10" spans="2:6" ht="15" thickBot="1" x14ac:dyDescent="0.4">
      <c r="B10" s="3" t="s">
        <v>144</v>
      </c>
      <c r="C10" s="4">
        <v>40068966.210000001</v>
      </c>
      <c r="D10" s="4">
        <v>165763776.81</v>
      </c>
      <c r="E10" s="5">
        <v>4.1369616560916009</v>
      </c>
    </row>
    <row r="11" spans="2:6" ht="15" thickBot="1" x14ac:dyDescent="0.4">
      <c r="B11" s="18" t="s">
        <v>71</v>
      </c>
      <c r="C11" s="12">
        <v>196690953.08000001</v>
      </c>
      <c r="D11" s="12">
        <v>598877095.26999998</v>
      </c>
      <c r="E11" s="13">
        <v>3.0447617742053392</v>
      </c>
    </row>
    <row r="12" spans="2:6" x14ac:dyDescent="0.35">
      <c r="B12"/>
    </row>
    <row r="13" spans="2:6" x14ac:dyDescent="0.35">
      <c r="B13"/>
    </row>
    <row r="14" spans="2:6" x14ac:dyDescent="0.35">
      <c r="B14"/>
    </row>
    <row r="15" spans="2:6" x14ac:dyDescent="0.35">
      <c r="B15"/>
    </row>
    <row r="16" spans="2:6" x14ac:dyDescent="0.35">
      <c r="B16"/>
    </row>
    <row r="17" spans="2:2" ht="15" thickBot="1" x14ac:dyDescent="0.4">
      <c r="B17"/>
    </row>
    <row r="18" spans="2:2" ht="15" thickBot="1" x14ac:dyDescent="0.4">
      <c r="B18"/>
    </row>
  </sheetData>
  <conditionalFormatting pivot="1" sqref="C8:D10">
    <cfRule type="colorScale" priority="2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 sqref="E8:E10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{1A5B7897-CB27-4A64-888F-2BB32AC14210}</x14:id>
        </ext>
      </extLst>
    </cfRule>
  </conditionalFormatting>
  <pageMargins left="0.7" right="0.7" top="0.75" bottom="0.75" header="0.3" footer="0.3"/>
  <pageSetup paperSize="9" orientation="portrait" r:id="rId2"/>
  <headerFooter>
    <oddHeader>&amp;C&amp;"Copperplate Gothic Bold,Bold"&amp;14AtliQ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A5B7897-CB27-4A64-888F-2BB32AC1421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10E88-59F2-485D-8587-7B1747246180}">
  <sheetPr>
    <pageSetUpPr autoPageBreaks="0"/>
  </sheetPr>
  <dimension ref="B2:F71"/>
  <sheetViews>
    <sheetView showGridLines="0" zoomScaleNormal="100" workbookViewId="0">
      <selection activeCell="E29" sqref="E29"/>
    </sheetView>
  </sheetViews>
  <sheetFormatPr defaultRowHeight="14.5" x14ac:dyDescent="0.35"/>
  <cols>
    <col min="2" max="2" width="26.1796875" style="26" customWidth="1"/>
    <col min="3" max="3" width="12.26953125" customWidth="1"/>
    <col min="4" max="4" width="8.453125" customWidth="1"/>
    <col min="5" max="5" width="18.1796875" bestFit="1" customWidth="1"/>
    <col min="6" max="6" width="11.7265625" bestFit="1" customWidth="1"/>
    <col min="7" max="7" width="10.6328125" bestFit="1" customWidth="1"/>
    <col min="8" max="8" width="18.453125" bestFit="1" customWidth="1"/>
    <col min="9" max="11" width="15.08984375" bestFit="1" customWidth="1"/>
    <col min="12" max="12" width="14.08984375" bestFit="1" customWidth="1"/>
    <col min="13" max="14" width="15.08984375" bestFit="1" customWidth="1"/>
  </cols>
  <sheetData>
    <row r="2" spans="2:6" ht="15.5" x14ac:dyDescent="0.35">
      <c r="B2" s="24" t="s">
        <v>77</v>
      </c>
    </row>
    <row r="3" spans="2:6" x14ac:dyDescent="0.35">
      <c r="B3" s="15" t="s">
        <v>0</v>
      </c>
      <c r="C3" s="16" t="s" vm="1">
        <v>1</v>
      </c>
      <c r="D3" s="2"/>
      <c r="E3" s="11" t="s">
        <v>147</v>
      </c>
      <c r="F3" s="2"/>
    </row>
    <row r="4" spans="2:6" x14ac:dyDescent="0.35">
      <c r="B4" s="15" t="s">
        <v>107</v>
      </c>
      <c r="C4" s="16" t="s" vm="4">
        <v>1</v>
      </c>
      <c r="D4" s="2"/>
      <c r="E4" s="22" t="s">
        <v>106</v>
      </c>
      <c r="F4" s="2"/>
    </row>
    <row r="5" spans="2:6" ht="15" thickBot="1" x14ac:dyDescent="0.4">
      <c r="B5" s="32" t="s">
        <v>3</v>
      </c>
      <c r="C5" s="17" t="s" vm="3">
        <v>1</v>
      </c>
      <c r="D5" s="2"/>
    </row>
    <row r="7" spans="2:6" ht="15" thickBot="1" x14ac:dyDescent="0.4">
      <c r="B7" s="29" t="s">
        <v>150</v>
      </c>
      <c r="C7" s="17" t="s">
        <v>149</v>
      </c>
      <c r="D7" s="2"/>
    </row>
    <row r="8" spans="2:6" x14ac:dyDescent="0.35">
      <c r="B8" s="3" t="s">
        <v>125</v>
      </c>
      <c r="C8" s="34">
        <v>4151008</v>
      </c>
      <c r="D8" s="23"/>
    </row>
    <row r="9" spans="2:6" x14ac:dyDescent="0.35">
      <c r="B9" s="3" t="s">
        <v>127</v>
      </c>
      <c r="C9" s="34">
        <v>4126295</v>
      </c>
      <c r="D9" s="23"/>
    </row>
    <row r="10" spans="2:6" x14ac:dyDescent="0.35">
      <c r="B10" s="3" t="s">
        <v>113</v>
      </c>
      <c r="C10" s="34">
        <v>3975074</v>
      </c>
      <c r="D10" s="23"/>
    </row>
    <row r="11" spans="2:6" x14ac:dyDescent="0.35">
      <c r="B11" s="3" t="s">
        <v>112</v>
      </c>
      <c r="C11" s="34">
        <v>3376565</v>
      </c>
      <c r="D11" s="23"/>
    </row>
    <row r="12" spans="2:6" ht="15" thickBot="1" x14ac:dyDescent="0.4">
      <c r="B12" s="3" t="s">
        <v>126</v>
      </c>
      <c r="C12" s="34">
        <v>3371170</v>
      </c>
      <c r="D12" s="23"/>
    </row>
    <row r="13" spans="2:6" ht="15" thickBot="1" x14ac:dyDescent="0.4">
      <c r="B13" s="18" t="s">
        <v>71</v>
      </c>
      <c r="C13" s="35">
        <v>19000112</v>
      </c>
      <c r="D13" s="23"/>
    </row>
    <row r="14" spans="2:6" x14ac:dyDescent="0.35">
      <c r="B14"/>
      <c r="D14" s="23"/>
    </row>
    <row r="15" spans="2:6" x14ac:dyDescent="0.35">
      <c r="B15"/>
      <c r="D15" s="23"/>
    </row>
    <row r="16" spans="2:6" x14ac:dyDescent="0.35">
      <c r="B16"/>
      <c r="D16" s="23"/>
    </row>
    <row r="17" spans="2:5" ht="15" thickBot="1" x14ac:dyDescent="0.4">
      <c r="B17"/>
      <c r="D17" s="23"/>
    </row>
    <row r="18" spans="2:5" ht="15" thickBot="1" x14ac:dyDescent="0.4">
      <c r="B18"/>
      <c r="D18" s="31"/>
    </row>
    <row r="19" spans="2:5" x14ac:dyDescent="0.35">
      <c r="B19"/>
    </row>
    <row r="20" spans="2:5" x14ac:dyDescent="0.35">
      <c r="B20"/>
    </row>
    <row r="21" spans="2:5" ht="15.5" x14ac:dyDescent="0.35">
      <c r="B21" s="24" t="s">
        <v>77</v>
      </c>
    </row>
    <row r="22" spans="2:5" x14ac:dyDescent="0.35">
      <c r="B22" s="15" t="s">
        <v>0</v>
      </c>
      <c r="C22" s="16" t="s" vm="1">
        <v>1</v>
      </c>
      <c r="E22" s="11" t="s">
        <v>151</v>
      </c>
    </row>
    <row r="23" spans="2:5" x14ac:dyDescent="0.35">
      <c r="B23" s="15" t="s">
        <v>107</v>
      </c>
      <c r="C23" s="16" t="s" vm="4">
        <v>1</v>
      </c>
      <c r="E23" s="22" t="s">
        <v>106</v>
      </c>
    </row>
    <row r="24" spans="2:5" ht="15" thickBot="1" x14ac:dyDescent="0.4">
      <c r="B24" s="32" t="s">
        <v>3</v>
      </c>
      <c r="C24" s="17" t="s" vm="3">
        <v>1</v>
      </c>
    </row>
    <row r="26" spans="2:5" ht="15" thickBot="1" x14ac:dyDescent="0.4">
      <c r="B26" s="29" t="s">
        <v>150</v>
      </c>
      <c r="C26" s="17" t="s">
        <v>149</v>
      </c>
    </row>
    <row r="27" spans="2:5" x14ac:dyDescent="0.35">
      <c r="B27" s="3" t="s">
        <v>118</v>
      </c>
      <c r="C27" s="36">
        <v>8854</v>
      </c>
    </row>
    <row r="28" spans="2:5" x14ac:dyDescent="0.35">
      <c r="B28" s="3" t="s">
        <v>117</v>
      </c>
      <c r="C28" s="36">
        <v>15224</v>
      </c>
    </row>
    <row r="29" spans="2:5" x14ac:dyDescent="0.35">
      <c r="B29" s="3" t="s">
        <v>135</v>
      </c>
      <c r="C29" s="36">
        <v>36029</v>
      </c>
    </row>
    <row r="30" spans="2:5" x14ac:dyDescent="0.35">
      <c r="B30" s="3" t="s">
        <v>111</v>
      </c>
      <c r="C30" s="36">
        <v>51721</v>
      </c>
    </row>
    <row r="31" spans="2:5" ht="15" thickBot="1" x14ac:dyDescent="0.4">
      <c r="B31" s="3" t="s">
        <v>115</v>
      </c>
      <c r="C31" s="36">
        <v>63059</v>
      </c>
    </row>
    <row r="32" spans="2:5" ht="15" thickBot="1" x14ac:dyDescent="0.4">
      <c r="B32" s="18" t="s">
        <v>71</v>
      </c>
      <c r="C32" s="37">
        <v>174887</v>
      </c>
    </row>
    <row r="33" spans="2:2" x14ac:dyDescent="0.35">
      <c r="B33"/>
    </row>
    <row r="34" spans="2:2" x14ac:dyDescent="0.35">
      <c r="B34"/>
    </row>
    <row r="35" spans="2:2" x14ac:dyDescent="0.35">
      <c r="B35"/>
    </row>
    <row r="36" spans="2:2" x14ac:dyDescent="0.35">
      <c r="B36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ht="15" thickBot="1" x14ac:dyDescent="0.4">
      <c r="B70"/>
    </row>
    <row r="71" spans="2:2" ht="15" thickBot="1" x14ac:dyDescent="0.4">
      <c r="B71"/>
    </row>
  </sheetData>
  <conditionalFormatting pivot="1" sqref="C8:C12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27:C31">
    <cfRule type="colorScale" priority="1">
      <colorScale>
        <cfvo type="min"/>
        <cfvo type="percentile" val="50"/>
        <cfvo type="max"/>
        <color theme="5" tint="-0.249977111117893"/>
        <color theme="5" tint="0.39997558519241921"/>
        <color theme="5" tint="0.79998168889431442"/>
      </colorScale>
    </cfRule>
  </conditionalFormatting>
  <pageMargins left="0.7" right="0.7" top="0.75" bottom="0.75" header="0.3" footer="0.3"/>
  <pageSetup paperSize="9" orientation="portrait" r:id="rId3"/>
  <headerFooter>
    <oddHeader>&amp;C&amp;"Copperplate Gothic Bold,Bold"&amp;14AtliQ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A114D5-1328-4A0B-9A58-2E71360A109B}">
  <dimension ref="B2:F24"/>
  <sheetViews>
    <sheetView showGridLines="0" zoomScaleNormal="100" workbookViewId="0">
      <selection activeCell="F12" sqref="F12"/>
    </sheetView>
  </sheetViews>
  <sheetFormatPr defaultRowHeight="14.5" x14ac:dyDescent="0.35"/>
  <cols>
    <col min="2" max="2" width="32.26953125" style="26" customWidth="1"/>
    <col min="3" max="3" width="6.36328125" bestFit="1" customWidth="1"/>
    <col min="4" max="4" width="7.36328125" bestFit="1" customWidth="1"/>
    <col min="5" max="5" width="16.90625" customWidth="1"/>
    <col min="6" max="7" width="10.6328125" bestFit="1" customWidth="1"/>
    <col min="8" max="8" width="18.453125" bestFit="1" customWidth="1"/>
    <col min="9" max="11" width="15.08984375" bestFit="1" customWidth="1"/>
    <col min="12" max="12" width="14.08984375" bestFit="1" customWidth="1"/>
    <col min="13" max="14" width="15.08984375" bestFit="1" customWidth="1"/>
  </cols>
  <sheetData>
    <row r="2" spans="2:6" ht="15.5" x14ac:dyDescent="0.35">
      <c r="B2" s="24" t="s">
        <v>77</v>
      </c>
    </row>
    <row r="3" spans="2:6" x14ac:dyDescent="0.35">
      <c r="B3" s="15" t="s">
        <v>0</v>
      </c>
      <c r="C3" s="16" t="s" vm="1">
        <v>1</v>
      </c>
      <c r="E3" s="11" t="s">
        <v>148</v>
      </c>
      <c r="F3" s="2"/>
    </row>
    <row r="4" spans="2:6" x14ac:dyDescent="0.35">
      <c r="B4" s="33" t="s">
        <v>3</v>
      </c>
      <c r="C4" s="16" t="s" vm="3">
        <v>1</v>
      </c>
      <c r="E4" s="22" t="s">
        <v>106</v>
      </c>
      <c r="F4" s="2"/>
    </row>
    <row r="5" spans="2:6" ht="15" thickBot="1" x14ac:dyDescent="0.4">
      <c r="B5" s="6" t="s">
        <v>107</v>
      </c>
      <c r="C5" s="17" t="s" vm="4">
        <v>1</v>
      </c>
    </row>
    <row r="7" spans="2:6" ht="15" thickBot="1" x14ac:dyDescent="0.4">
      <c r="B7" s="29" t="s">
        <v>140</v>
      </c>
      <c r="C7" s="21" t="s">
        <v>73</v>
      </c>
      <c r="D7" s="21" t="s">
        <v>74</v>
      </c>
      <c r="E7" s="21" t="s">
        <v>75</v>
      </c>
    </row>
    <row r="8" spans="2:6" x14ac:dyDescent="0.35">
      <c r="B8" s="3" t="s">
        <v>138</v>
      </c>
      <c r="C8" s="4"/>
      <c r="D8" s="4">
        <v>17248401.5</v>
      </c>
      <c r="E8" s="5">
        <v>0</v>
      </c>
    </row>
    <row r="9" spans="2:6" x14ac:dyDescent="0.35">
      <c r="B9" s="3" t="s">
        <v>133</v>
      </c>
      <c r="C9" s="4"/>
      <c r="D9" s="4">
        <v>21983053.98</v>
      </c>
      <c r="E9" s="5">
        <v>0</v>
      </c>
    </row>
    <row r="10" spans="2:6" x14ac:dyDescent="0.35">
      <c r="B10" s="3" t="s">
        <v>129</v>
      </c>
      <c r="C10" s="4"/>
      <c r="D10" s="4">
        <v>2846079.8</v>
      </c>
      <c r="E10" s="5">
        <v>0</v>
      </c>
    </row>
    <row r="11" spans="2:6" ht="29" x14ac:dyDescent="0.35">
      <c r="B11" s="25" t="s">
        <v>109</v>
      </c>
      <c r="C11" s="4"/>
      <c r="D11" s="4">
        <v>14207395.529999999</v>
      </c>
      <c r="E11" s="5">
        <v>0</v>
      </c>
    </row>
    <row r="12" spans="2:6" x14ac:dyDescent="0.35">
      <c r="B12" s="3" t="s">
        <v>136</v>
      </c>
      <c r="C12" s="4"/>
      <c r="D12" s="4">
        <v>20738249.41</v>
      </c>
      <c r="E12" s="5">
        <v>0</v>
      </c>
    </row>
    <row r="13" spans="2:6" x14ac:dyDescent="0.35">
      <c r="B13" s="3" t="s">
        <v>114</v>
      </c>
      <c r="C13" s="4"/>
      <c r="D13" s="4">
        <v>19524227.91</v>
      </c>
      <c r="E13" s="5">
        <v>0</v>
      </c>
    </row>
    <row r="14" spans="2:6" x14ac:dyDescent="0.35">
      <c r="B14" s="3" t="s">
        <v>128</v>
      </c>
      <c r="C14" s="4"/>
      <c r="D14" s="4">
        <v>13657515.859999999</v>
      </c>
      <c r="E14" s="5">
        <v>0</v>
      </c>
    </row>
    <row r="15" spans="2:6" x14ac:dyDescent="0.35">
      <c r="B15" s="3" t="s">
        <v>115</v>
      </c>
      <c r="C15" s="4"/>
      <c r="D15" s="4">
        <v>11701437.68</v>
      </c>
      <c r="E15" s="5">
        <v>0</v>
      </c>
    </row>
    <row r="16" spans="2:6" x14ac:dyDescent="0.35">
      <c r="B16" s="3" t="s">
        <v>130</v>
      </c>
      <c r="C16" s="4"/>
      <c r="D16" s="4">
        <v>2294921.14</v>
      </c>
      <c r="E16" s="5">
        <v>0</v>
      </c>
    </row>
    <row r="17" spans="2:5" x14ac:dyDescent="0.35">
      <c r="B17" s="3" t="s">
        <v>118</v>
      </c>
      <c r="C17" s="4"/>
      <c r="D17" s="4">
        <v>3508874.52</v>
      </c>
      <c r="E17" s="5">
        <v>0</v>
      </c>
    </row>
    <row r="18" spans="2:5" x14ac:dyDescent="0.35">
      <c r="B18" s="3" t="s">
        <v>134</v>
      </c>
      <c r="C18" s="4"/>
      <c r="D18" s="4">
        <v>15411654.33</v>
      </c>
      <c r="E18" s="5">
        <v>0</v>
      </c>
    </row>
    <row r="19" spans="2:5" x14ac:dyDescent="0.35">
      <c r="B19" s="3" t="s">
        <v>122</v>
      </c>
      <c r="C19" s="4"/>
      <c r="D19" s="4">
        <v>4210009.2300000004</v>
      </c>
      <c r="E19" s="5">
        <v>0</v>
      </c>
    </row>
    <row r="20" spans="2:5" x14ac:dyDescent="0.35">
      <c r="B20" s="3" t="s">
        <v>137</v>
      </c>
      <c r="C20" s="4"/>
      <c r="D20" s="4">
        <v>17895529.77</v>
      </c>
      <c r="E20" s="5">
        <v>0</v>
      </c>
    </row>
    <row r="21" spans="2:5" x14ac:dyDescent="0.35">
      <c r="B21" s="3" t="s">
        <v>123</v>
      </c>
      <c r="C21" s="4"/>
      <c r="D21" s="4">
        <v>4862675.75</v>
      </c>
      <c r="E21" s="5">
        <v>0</v>
      </c>
    </row>
    <row r="22" spans="2:5" x14ac:dyDescent="0.35">
      <c r="B22" s="3" t="s">
        <v>108</v>
      </c>
      <c r="C22" s="4"/>
      <c r="D22" s="4">
        <v>4394981.7300000004</v>
      </c>
      <c r="E22" s="5">
        <v>0</v>
      </c>
    </row>
    <row r="23" spans="2:5" ht="15" thickBot="1" x14ac:dyDescent="0.4">
      <c r="B23" s="3" t="s">
        <v>124</v>
      </c>
      <c r="C23" s="4"/>
      <c r="D23" s="4">
        <v>1676224.51</v>
      </c>
      <c r="E23" s="5">
        <v>0</v>
      </c>
    </row>
    <row r="24" spans="2:5" ht="15" thickBot="1" x14ac:dyDescent="0.4">
      <c r="B24" s="18" t="s">
        <v>71</v>
      </c>
      <c r="C24" s="12"/>
      <c r="D24" s="12">
        <v>176161232.65000001</v>
      </c>
      <c r="E24" s="13">
        <v>0</v>
      </c>
    </row>
  </sheetData>
  <conditionalFormatting pivot="1">
    <cfRule type="colorScale" priority="3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{D682B218-6E09-4BF8-9609-1D8EA48705AA}</x14:id>
        </ext>
      </extLst>
    </cfRule>
  </conditionalFormatting>
  <conditionalFormatting pivot="1" sqref="D8:D23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&amp;C&amp;"Copperplate Gothic Bold,Bold"&amp;14AtliQ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682B218-6E09-4BF8-9609-1D8EA48705AA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0BC585-0D92-4C6E-8A15-C3B948380186}">
  <dimension ref="B2:F31"/>
  <sheetViews>
    <sheetView showGridLines="0" zoomScaleNormal="100" workbookViewId="0">
      <selection activeCell="E15" sqref="E15"/>
    </sheetView>
  </sheetViews>
  <sheetFormatPr defaultRowHeight="14.5" x14ac:dyDescent="0.35"/>
  <cols>
    <col min="2" max="2" width="16.1796875" style="26" bestFit="1" customWidth="1"/>
    <col min="3" max="3" width="11.453125" customWidth="1"/>
    <col min="4" max="4" width="3.90625" customWidth="1"/>
    <col min="5" max="5" width="18.1796875" bestFit="1" customWidth="1"/>
    <col min="6" max="7" width="10.6328125" bestFit="1" customWidth="1"/>
    <col min="8" max="8" width="18.453125" bestFit="1" customWidth="1"/>
    <col min="9" max="11" width="15.08984375" bestFit="1" customWidth="1"/>
    <col min="12" max="12" width="14.08984375" bestFit="1" customWidth="1"/>
    <col min="13" max="14" width="15.08984375" bestFit="1" customWidth="1"/>
  </cols>
  <sheetData>
    <row r="2" spans="2:6" ht="15.5" x14ac:dyDescent="0.35">
      <c r="B2" s="24" t="s">
        <v>77</v>
      </c>
    </row>
    <row r="3" spans="2:6" x14ac:dyDescent="0.35">
      <c r="B3"/>
      <c r="E3" s="11" t="s">
        <v>148</v>
      </c>
      <c r="F3" s="2"/>
    </row>
    <row r="4" spans="2:6" x14ac:dyDescent="0.35">
      <c r="B4" s="15" t="s">
        <v>0</v>
      </c>
      <c r="C4" s="16" t="s" vm="1">
        <v>1</v>
      </c>
      <c r="E4" s="22" t="s">
        <v>106</v>
      </c>
      <c r="F4" s="2"/>
    </row>
    <row r="5" spans="2:6" ht="15" thickBot="1" x14ac:dyDescent="0.4">
      <c r="B5" s="6" t="s">
        <v>107</v>
      </c>
      <c r="C5" s="17" t="s" vm="4">
        <v>1</v>
      </c>
    </row>
    <row r="7" spans="2:6" ht="15" thickBot="1" x14ac:dyDescent="0.4">
      <c r="B7" s="6" t="s">
        <v>103</v>
      </c>
      <c r="C7" s="17" t="s">
        <v>74</v>
      </c>
    </row>
    <row r="8" spans="2:6" x14ac:dyDescent="0.35">
      <c r="B8" s="3" t="s">
        <v>87</v>
      </c>
      <c r="C8" s="4">
        <v>161262512.18000001</v>
      </c>
    </row>
    <row r="9" spans="2:6" x14ac:dyDescent="0.35">
      <c r="B9" s="3" t="s">
        <v>79</v>
      </c>
      <c r="C9" s="4">
        <v>87780946.540000007</v>
      </c>
    </row>
    <row r="10" spans="2:6" x14ac:dyDescent="0.35">
      <c r="B10" s="3" t="s">
        <v>96</v>
      </c>
      <c r="C10" s="4">
        <v>48965337.950000003</v>
      </c>
    </row>
    <row r="11" spans="2:6" x14ac:dyDescent="0.35">
      <c r="B11" s="3" t="s">
        <v>84</v>
      </c>
      <c r="C11" s="4">
        <v>35058881.399999999</v>
      </c>
    </row>
    <row r="12" spans="2:6" ht="15" thickBot="1" x14ac:dyDescent="0.4">
      <c r="B12" s="3" t="s">
        <v>99</v>
      </c>
      <c r="C12" s="4">
        <v>34152244.240000002</v>
      </c>
    </row>
    <row r="13" spans="2:6" ht="15" thickBot="1" x14ac:dyDescent="0.4">
      <c r="B13" s="18" t="s">
        <v>71</v>
      </c>
      <c r="C13" s="14">
        <v>367219922.31</v>
      </c>
    </row>
    <row r="14" spans="2:6" x14ac:dyDescent="0.35">
      <c r="B14"/>
    </row>
    <row r="15" spans="2:6" x14ac:dyDescent="0.35">
      <c r="B15"/>
    </row>
    <row r="16" spans="2:6" x14ac:dyDescent="0.35">
      <c r="B16"/>
    </row>
    <row r="17" spans="2:2" ht="15" thickBot="1" x14ac:dyDescent="0.4">
      <c r="B17"/>
    </row>
    <row r="18" spans="2:2" ht="15" thickBot="1" x14ac:dyDescent="0.4">
      <c r="B18"/>
    </row>
    <row r="19" spans="2:2" x14ac:dyDescent="0.35">
      <c r="B19"/>
    </row>
    <row r="20" spans="2:2" x14ac:dyDescent="0.35">
      <c r="B20"/>
    </row>
    <row r="21" spans="2:2" x14ac:dyDescent="0.35">
      <c r="B21"/>
    </row>
    <row r="22" spans="2:2" x14ac:dyDescent="0.35">
      <c r="B22"/>
    </row>
    <row r="23" spans="2:2" x14ac:dyDescent="0.35">
      <c r="B23"/>
    </row>
    <row r="24" spans="2:2" x14ac:dyDescent="0.35">
      <c r="B24"/>
    </row>
    <row r="25" spans="2:2" x14ac:dyDescent="0.35">
      <c r="B25"/>
    </row>
    <row r="26" spans="2:2" x14ac:dyDescent="0.35">
      <c r="B26"/>
    </row>
    <row r="27" spans="2:2" x14ac:dyDescent="0.35">
      <c r="B27"/>
    </row>
    <row r="28" spans="2:2" x14ac:dyDescent="0.35">
      <c r="B28"/>
    </row>
    <row r="29" spans="2:2" x14ac:dyDescent="0.35">
      <c r="B29"/>
    </row>
    <row r="30" spans="2:2" ht="15" thickBot="1" x14ac:dyDescent="0.4">
      <c r="B30"/>
    </row>
    <row r="31" spans="2:2" ht="15" thickBot="1" x14ac:dyDescent="0.4">
      <c r="B31"/>
    </row>
  </sheetData>
  <conditionalFormatting pivot="1" sqref="C8:C12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&amp;C&amp;"Copperplate Gothic Bold,Bold"&amp;14AtliQ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7 8 7 a d f a 5 - 9 1 c 2 - 4 7 8 d - 9 d 3 e - 5 0 d c e 3 4 6 1 9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7 9 0 4 3 6 e 9 - 3 4 3 b - 4 5 d 1 - 9 0 d d - 5 4 3 5 7 4 4 3 8 a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 3 4 6 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 c u s t o m e r _ n a m e < / s t r i n g > < / k e y > < v a l u e > < i n t > 1 9 8 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_ b e 4 8 4 1 d 4 - c 2 b 6 - 4 5 c 2 - 9 4 1 b - 2 e 9 a b 9 7 d b 0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7 6 2 3 b 5 4 7 - d f 4 4 - 4 a f a - 9 1 9 b - 1 a 6 b 4 7 1 e 4 0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4 8 a 9 2 6 3 b - 5 c c f - 4 0 f c - 8 0 c 3 - 2 0 b 7 f 5 3 c 3 a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 d i m _ c u s t o m e r _ e 2 6 f a 7 4 d - 0 1 6 8 - 4 c e 9 - 9 5 7 6 - 3 c 2 b 2 2 8 f 9 e 2 2 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 d i m _ m a r k e t _ 4 8 a 9 2 6 3 b - 5 c c f - 4 0 f c - 8 0 c 3 - 2 0 b 7 f 5 3 c 3 a b 1 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 d i m _ p r o d u c t _ d f d 7 d 7 f 9 - d 3 a d - 4 a 1 6 - a 4 c 6 - 1 f c d a f 9 3 7 a 0 3 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 f a c t _ s a l e s _ m o n t h l y _ 7 9 0 4 3 6 e 9 - 3 4 3 b - 4 5 d 1 - 9 0 d d - 5 4 3 5 7 4 4 3 8 a d e 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 d i m _ d a t e _ 7 6 2 3 b 5 4 7 - d f 4 4 - 4 a f a - 9 1 9 b - 1 a 6 b 4 7 1 e 4 0 2 1 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 n s _ t a r g e t s _ 2 0 2 1 _ 9 8 2 f a 6 b d - c 3 7 b - 4 9 9 4 - a 1 3 a - a b 1 6 5 8 8 9 8 b 5 e 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  s t a n d a l o n e = " n o " ? > < D a t a M a s h u p   x m l n s = " h t t p : / / s c h e m a s . m i c r o s o f t . c o m / D a t a M a s h u p " > A A A A A L o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H r 3 d q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z M x M N E z s N G H C d r 4 Z u Y h F B g B H Q y S R R K 0 c S 7 N K S k t S r V L z d P 1 9 L P R h 3 F t 9 K F + s A M A A A D / / w M A U E s D B B Q A A g A I A A A A I Q C c c b / t y Q Q A A C k Z A A A T A A A A R m 9 y b X V s Y X M v U 2 V j d G l v b j E u b e R Y W 0 8 b O R R + R + p / s I a X i W S N N i m g 7 l Z 5 S A P R I u 2 m Q N h K V Y I i M 2 M S C 4 + d t T 0 p K e K / 7 / F c m D s 3 l Y Z q e Q i j Y / u c 7 3 z 2 + X z R 1 D d M C j R J / n c / 7 u z o J V E 0 Q B P C q U Z 9 x K l 5 t 4 P g b y I j 5 V O w j C Q P q P J G D D q 4 z v C P 2 T + a K j 1 T J C R q d k j 1 t Z G r 2 V A G 9 B P R z N e z X X R 0 4 1 M + S z w S E a A R E 0 S A r 4 E g f G N s n z O 6 k s q g b t L J 6 b z b Y a I Y N s c V s H D u R 9 r I k K p G e L E H n B h 3 X w X e b F 4 C 4 e u 1 Y + P G A G 6 n u 0 5 C E D o h Z u n 0 X w e B g 8 c k p H 2 n C M S z Q C 7 u p k M p D B X m 4 p 6 D 4 9 C O B e 6 G k y 8 W 6 V C v v U P p R y H 0 c n 8 a R X h 6 S D k L m a G q 7 2 A H o 6 H k U S h 0 f x + j I + H L g I l F v 9 v b 7 2 F 0 G k l D J 2 b D a T / / 9 M Z S 0 I v O f V Y n S o b S Z v U n J U C 3 t p m d k 0 v o m L a k d r d C A E b T t M O A 8 4 l P O F G 6 b 1 R U 9 D 1 c E r G A / u e b F c 3 9 n i s i 9 J V U Y Y L c N l r v N S D 4 9 t b J U p 9 D Y h R i H g t z s O f Z I X c Y 5 c 3 Q Y s C G D L 0 x c Q P M w D U 1 N f O K E 2 M j 1 x p 8 Q C o o L 9 n v 8 k S g S I F v w H Y m v x U Y m l A O B W 9 t b i V Z j C j x l 8 j y U a B D K g X 9 r S q s K O c w U S h k 2 p D r A j k w / 5 z 4 9 A v h E X W r g b E z 4 I a d 2 m X E I 8 3 W 1 F o M Z / 8 W L a k H V X K F C 1 z d P Y S o F c k D 4 B t A x J b T Z 8 L K 1 a o R W V m 8 k h n e q n S l E L Y t X A m M t y d b B X p a R e v 9 y 0 T r W c J S l i 0 Q l a S 5 W x O B x N 5 r s b 9 v E 4 d n K G h F I 5 6 n o N 2 X S W i L F O r o c v 4 d W K 0 1 K L q A I 0 x b s m n 1 B g h W A P r G z B K N B 4 g J d O + u V T 9 K m W A H x s P v e F B X h n M I i Q s A n x A 9 x d w W + 1 H Q T 4 C T h i i r 1 C N 4 y o q 1 U j K I / O 1 K V o Z h 2 5 q V 4 n h 7 o l U k q F W 1 D n 5 V 1 c r t e y 3 2 / R b 7 w S + q f u l 8 Z u f H c m o B W z N d F b t Y H O n C r r T 6 M Z E Y u p B q U z 9 Y J m F q 9 j V R j F Q c V Q 4 6 p R x z x b g i g F r b h T k P o T q W f L M 1 4 W i A s k 3 9 q M N 5 W z L S Q t f / 6 + I W Q K V k q 9 5 + G x b S Y q U 0 F + Q j 1 7 1 T s 6 k b B c 3 Y J q G M 8 l o T U X h J V V G q x n R B D F x G g F + o S W Y 2 y E h 0 I j W z x t Y 0 6 8 p 1 m y E Z x y G 8 w a U u o S o X + M N R y 0 c E y 1 R j m d + m o U b A t b t r u 7 m 9 3 7 o f 8 O + 4 2 + l 4 X l N r r 4 s / 2 N a 7 w m 1 P r G m 8 D g B B n G u e t B 3 6 F 9 z n 3 C Q k h m s X Z w b W q h d / f N q M p V n C C n U 7 G J j l P P s 9 u j G K x O c s 7 R 0 p J d U L F 1 E D t o Z N z 6 Z W P o 0 K k I Q g K 6 X i A d A 2 P D C B u e N k q R a 9 H g u d Q J k Y A o U t r 9 D f t o 5 z 7 4 M g S M a 7 d Q j g M K 7 6 7 A n g E L x 7 s a P P V 7 E b d 2 o D Q r H l K T W E / k q J a g 7 Y h g 4 C b + y g Y l z r J Y + X L 9 G X b r F l e J b H N G T j 0 Q B Q W 2 L i m m 7 O p X I p Q M 7 o K 6 q z B y P i F H W a C t 7 r N A f p N k c p 4 Y i D N J C U R b 7 o N J P T e 5 S c M h J L T h z o h z w o 9 Z p f l M 5 o K N f N 6 9 8 2 5 O u / 8 o 5 0 P 2 8 5 4 Q V w k 2 S z q E A D o 1 u P W N D 6 z 8 q + Z 8 M m 6 l N h N 7 O K D h a 9 5 q o n 9 B y W 8 Y I a P b e S 1 S h + p V 3 b v p d 7 6 U b / S u / m s w q o + H j R + d F v G E / e v z N F / h n b d s t j Q X U 3 T z b e j K X a j t t 2 v n U + / g c A A P / / A w B Q S w E C L Q A U A A Y A C A A A A C E A K t 2 q Q N I A A A A 3 A Q A A E w A A A A A A A A A A A A A A A A A A A A A A W 0 N v b n R l b n R f V H l w Z X N d L n h t b F B L A Q I t A B Q A A g A I A A A A I Q A e v d 2 o r Q A A A P c A A A A S A A A A A A A A A A A A A A A A A A s D A A B D b 2 5 m a W c v U G F j a 2 F n Z S 5 4 b W x Q S w E C L Q A U A A I A C A A A A C E A n H G / 7 c k E A A A p G Q A A E w A A A A A A A A A A A A A A A A D o A w A A R m 9 y b X V s Y X M v U 2 V j d G l v b j E u b V B L B Q Y A A A A A A w A D A M I A A A D i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+ V I A A A A A A A D X U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U t M D N U M D Q 6 N D M 6 M T g u M z c 3 O T Y x N l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O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N S 0 w M 1 Q w N D o 0 M D o y O S 4 z M T k z N z Q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Q 2 9 y c m V j d G V k I F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D b 3 J y Z W N 0 Z W Q g U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Q 3 V z d G 9 t Z X I g U G V y Z m 9 y b W F u Y 2 U g U m V w b 3 J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1 L T A z V D A 0 O j Q w O j M 1 L j A x M j E 5 M j J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f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N 1 c 3 R v b W V y I F B l c m Z v c m 1 h b m N l I F J l c G 9 y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1 L T A z V D A 0 O j Q w O j Q z L j g x O T I z N j V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D d X N 0 b 2 1 l c i B Q Z X J m b 3 J t Y W 5 j Z S B S Z X B v c n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U t M D N U M D Q 6 N D E 6 M D I u N T c 1 N T U 5 N 1 o i L z 4 8 R W 5 0 c n k g V H l w Z T 0 i R m l s b E N v b H V t b l R 5 c G V z I i B W Y W x 1 Z T 0 i c 0 J 3 W U R B d 1 U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5 l Z 2 F 0 a X Z l I F F 1 Y W 5 0 a X R 5 I H R v I F B v c 2 l 0 a X Z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O Z W d h d G l 2 Z S B R d W F u d G l 0 e S B 0 b y B Q b 3 N p d G l 2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D d X N 0 b 2 1 l c i B Q Z X J m b 3 J t Y W 5 j Z S B S Z X B v c n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U t M D N U M T Q 6 N T k 6 N D Y u M D A 4 N T c 4 M 1 o i L z 4 8 R W 5 0 c n k g V H l w Z T 0 i R m l s b E N v b H V t b l R 5 c G V z I i B W Y W x 1 Z T 0 i c 0 N R a 0 c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m O W Q y Z G E z N y 0 2 N 2 V l L T Q x M T A t O T Q 5 Y S 0 1 O G V m O W M 2 Z D l l Z T g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y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I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Q 3 V z d G 9 t Z X I g U G V y Z m 9 y b W F u Y 2 U g U m V w b 3 J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1 L T A 0 V D A 0 O j Q 0 O j M 2 L j Q w M z Q 2 M D h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j b 3 Z l c n l U Y X J n Z X R D b 2 x 1 b W 4 i I F Z h b H V l P S J s M i I v P j x F b n R y e S B U e X B l P S J S Z W N v d m V y e V R h c m d l d F J v d y I g V m F s d W U 9 I m w 3 I i 8 + P E V u d H J 5 I F R 5 c G U 9 I l J l Y 2 9 2 Z X J 5 V G F y Z 2 V 0 U 2 h l Z X Q i I F Z h b H V l P S J z T W F y a 2 V 0 I F B l c m Z v c m 1 h b m N l I F J l c G 9 y d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F B y b 2 R 1 Y 3 R z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c m F t Y X I l N U N E Z X N r d G 9 w J T V D Q 2 9 k Z U J h c 2 l j c y U 1 Q y U y M y U y M E V 4 Y 2 V s J T V D U 2 F s Z X M l M j B h b m Q l M j B G a W 5 h b m N l J T I w Q W 5 h b H l 0 a W N z J T V D U m V w b 3 J 0 J T I w M S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J h b W F y J T V D R G V z a 3 R v c C U 1 Q 0 N v Z G V C Y X N p Y 3 M l N U M l M j M l M j B F e G N l b C U 1 Q 1 N h b G V z J T I w Y W 5 k J T I w R m l u Y W 5 j Z S U y M E F u Y W x 5 d G l j c y U 1 Q 1 J l c G 9 y d C U y M D E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c m F t Y X I l N U N E Z X N r d G 9 w J T V D Q 2 9 k Z U J h c 2 l j c y U 1 Q y U y M y U y M E V 4 Y 2 V s J T V D U 2 F s Z X M l M j B h b m Q l M j B G a W 5 h b m N l J T I w Q W 5 h b H l 0 a W N z J T V D U m V w b 3 J 0 J T I w M S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c m F t Y X I l N U N E Z X N r d G 9 w J T V D Q 2 9 k Z U J h c 2 l j c y U 1 Q y U y M y U y M E V 4 Y 2 V s J T V D U 2 F s Z X M l M j B h b m Q l M j B G a W 5 h b m N l J T I w Q W 5 h b H l 0 a W N z J T V D U m V w b 3 J 0 J T I w M S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X 3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b 3 J y Z W N 0 Z W Q l M j B T c G V s b G l u Z y U y M G 1 p c 3 R h a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b 3 J y Z W N 0 Z W Q l M j B T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5 l Z 2 F 0 a X Z l J T I w U X V h b n R p d H k l M j B 0 b y U y M F B v c 2 l 0 a X Z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Z p b H R l c m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d 6 q 9 o / x 1 l k 2 u G U y B q 7 X O Q g A A A A A C A A A A A A A Q Z g A A A A E A A C A A A A A U j D 0 B 4 4 X a X u M H I r G T v W V K G F R h U v 4 y D C 4 0 9 O T Z 9 n q h k g A A A A A O g A A A A A I A A C A A A A D C f 0 i w / z u I y K j 8 z s 6 S F 8 c I 5 2 x S K j V G 4 T i 1 J l f q O b P 3 p V A A A A B J P j o o Z v 1 j l Q P v y E V 5 E O 7 Y 6 T c s 3 u F Z e B B 2 C H s E g G p 0 W n f A C v Z I d m Z N K o d w L 8 z P 2 o D F 2 L n M 7 W j C M 1 F a m X F C U v 9 K S + A I u I u l 4 a q U o 6 h W U M e x w 0 A A A A D p I 4 b h y R h I I w v P e u S B 4 f V w Q m T r N 8 Z F D N D W a F d 4 0 F s P P I e s g c 8 V D c 5 v f P S f 9 b m v 2 U H t h u / X b O 0 / j j p a h m X u P g 0 g < / D a t a M a s h u p > 
</file>

<file path=customXml/item21.xml>��< ? x m l   v e r s i o n = " 1 . 0 "   e n c o d i n g = " U T F - 1 6 " ? > < G e m i n i   x m l n s = " h t t p : / / g e m i n i / p i v o t c u s t o m i z a t i o n / 7 a 9 f 0 7 9 c - f 8 7 f - 4 8 2 6 - a 4 b f - d 6 1 d c 3 3 6 8 e 1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  2 0 2 1 < / M e a s u r e N a m e > < D i s p l a y N a m e > N e t   S a l e s    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b f f 9 3 4 4 - c 8 6 c - 4 5 6 e - b 0 9 0 - 7 c 0 a 6 2 7 6 0 2 c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  2 0 2 1 < / M e a s u r e N a m e > < D i s p l a y N a m e > N e t   S a l e s    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2 d 1 d 1 d 9 f - f f 6 3 - 4 9 9 3 - b 7 f 6 - 1 7 f 4 d 5 9 0 8 0 8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  2 0 2 1 < / M e a s u r e N a m e > < D i s p l a y N a m e > N e t   S a l e s  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5 4 9 1 4 e d 0 - c b 7 b - 4 7 2 f - a 7 a 5 - 9 9 6 6 1 4 c 4 1 3 2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  2 0 2 1 < / M e a s u r e N a m e > < D i s p l a y N a m e > N e t   S a l e s  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c 4 3 3 3 4 2 - 6 1 0 e - 4 d 8 0 - b a 9 6 - a 9 6 1 a 4 7 c 2 2 a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  2 0 2 1 < / M e a s u r e N a m e > < D i s p l a y N a m e > N e t   S a l e s  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7 7 8 c 3 5 b c - 4 4 6 3 - 4 1 a c - a 1 a a - 9 3 4 3 5 8 f d d 1 b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  2 0 2 1 < / M e a s u r e N a m e > < D i s p l a y N a m e > N e t   S a l e s  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0 7 1 e 6 1 0 b - 8 7 e 1 - 4 e e 4 - a e 1 f - 6 d 6 d 0 e d 5 0 0 9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  2 0 2 1 < / M e a s u r e N a m e > < D i s p l a y N a m e > N e t   S a l e s  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6 6 c b a 5 9 c - 9 3 8 c - 4 3 9 c - 8 4 7 f - 0 7 7 d 2 9 8 7 3 8 5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  2 0 2 1 < / M e a s u r e N a m e > < D i s p l a y N a m e > N e t   S a l e s  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d f d 7 d 7 f 9 - d 3 a d - 4 a 1 6 - a 4 c 6 - 1 f c d a f 9 3 7 a 0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 2 0 2 3 - 0 5 - 0 4 T 1 9 : 0 9 : 2 4 . 2 6 8 8 0 7 7 + 0 5 : 3 0 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a 6 8 a 4 1 b e - 7 a d d - 4 9 3 f - 9 9 4 e - f 3 d 9 1 c 5 7 8 8 c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2 6 f a 7 4 d - 0 1 6 8 - 4 c e 9 - 9 5 7 6 - 3 c 2 b 2 2 8 f 9 e 2 2 , d i m _ m a r k e t _ 4 8 a 9 2 6 3 b - 5 c c f - 4 0 f c - 8 0 c 3 - 2 0 b 7 f 5 3 c 3 a b 1 , d i m _ p r o d u c t _ d f d 7 d 7 f 9 - d 3 a d - 4 a 1 6 - a 4 c 6 - 1 f c d a f 9 3 7 a 0 3 , f a c t _ s a l e s _ m o n t h l y _ 7 9 0 4 3 6 e 9 - 3 4 3 b - 4 5 d 1 - 9 0 d d - 5 4 3 5 7 4 4 3 8 a d e , d i m _ d a t e _ 7 6 2 3 b 5 4 7 - d f 4 4 - 4 a f a - 9 1 9 b - 1 a 6 b 4 7 1 e 4 0 2 1 , n s _ t a r g e t s _ 2 0 2 1 _ 9 8 2 f a 6 b d - c 3 7 b - 4 9 9 4 - a 1 3 a - a b 1 6 5 8 8 9 8 b 5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e 2 6 f a 7 4 d - 0 1 6 8 - 4 c e 9 - 9 5 7 6 - 3 c 2 b 2 2 8 f 9 e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9 8 2 f a 6 b d - c 3 7 b - 4 9 9 4 - a 1 3 a - a b 1 6 5 8 8 9 8 b 5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 2 5 0 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 C o l u m n s \ c u s t o m e r _ n a m e 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  2 0 2 1 < / K e y > < / D i a g r a m O b j e c t K e y > < D i a g r a m O b j e c t K e y > < K e y > M e a s u r e s \ N e t   S a l e s     2 0 2 1 \ T a g I n f o \ F o r m u l a < / K e y > < / D i a g r a m O b j e c t K e y > < D i a g r a m O b j e c t K e y > < K e y > M e a s u r e s \ N e t   S a l e s  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 1 6 8 . 6 6 6 6 6 6 6 6 6 6 6 6 6 3 < / H e i g h t > < I s E x p a n d e d > t r u e < / I s E x p a n d e d > < I s F o c u s e d > t r u e < / I s F o c u s e d > < L a y e d O u t > t r u e < / L a y e d O u t > < L e f t > 5 8 . 6 6 6 6 6 6 6 6 6 6 6 6 6 5 7 < / L e f t > < T a b I n d e x > 3 < / T a b I n d e x > < T o p > 2 2 4 < / T o p > < W i d t h > 1 8 7 . 3 3 3 3 3 3 3 3 3 3 3 3 3 7 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 1 4 0 . 6 6 6 6 6 6 6 6 6 6 6 6 6 9 < / H e i g h t > < I s E x p a n d e d > t r u e < / I s E x p a n d e d > < L a y e d O u t > t r u e < / L a y e d O u t > < L e f t > 1 5 5 . 3 3 3 3 3 3 3 3 3 3 3 3 3 1 < / L e f t > < W i d t h > 1 5 7 . 3 3 3 3 3 3 3 3 3 3 3 3 3 4 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 1 9 0 . 6 6 6 6 6 6 6 6 6 6 6 6 6 3 < / H e i g h t > < I s E x p a n d e d > t r u e < / I s E x p a n d e d > < L a y e d O u t > t r u e < / L a y e d O u t > < L e f t > 7 8 7 . 2 3 7 1 4 3 9 0 0 9 9 9 0 6 < / L e f t > < T a b I n d e x > 5 < / T a b I n d e x > < T o p > 2 0 8 . 6 6 6 6 6 6 6 6 6 6 6 6 6 9 < / T o p > < W i d t h > 1 9 0 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 2 4 8 . 6 6 6 6 6 6 6 6 6 6 6 6 6 9 < / H e i g h t > < I s E x p a n d e d > t r u e < / I s E x p a n d e d > < L a y e d O u t > t r u e < / L a y e d O u t > < L e f t > 4 1 1 . 1 4 0 9 5 4 4 6 8 6 6 4 7 5 < / L e f t > < T a b I n d e x > 4 < / T a b I n d e x > < T o p > 2 0 9 . 3 3 3 3 3 3 3 3 3 3 3 3 2 9 < / T o p > < W i d t h > 1 9 8 . 6 6 6 6 6 6 6 6 6 6 6 6 4 6 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 7 8 0 . 5 7 0 4 7 7 2 3 4 3 3 2 5 4 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 1 1 8 . 6 6 6 6 6 6 6 6 6 6 6 6 6 9 < / H e i g h t > < I s E x p a n d e d > t r u e < / I s E x p a n d e d > < L a y e d O u t > t r u e < / L a y e d O u t > < L e f t > 4 1 0 . 5 7 0 4 7 7 2 3 4 3 3 2 5 4 < / L e f t > < S c r o l l V e r t i c a l O f f s e t > 1 . 9 4 6 6 6 6 6 6 6 6 6 6 6 5 8 3 < / S c r o l l V e r t i c a l O f f s e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 ( 1 5 2 . 3 3 3 3 3 3 , 2 0 8 ) .   E n d   p o i n t   2 :   ( 2 3 4 , 1 5 6 . 6 6 6 6 6 6 6 6 6 6 6 7 ) 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 1 5 2 . 3 3 3 3 3 2 9 9 9 9 9 9 9 8 < / b : _ x > < b : _ y > 2 0 8 < / b : _ y > < / b : P o i n t > < b : P o i n t > < b : _ x > 1 5 2 . 3 3 3 3 3 3 < / b : _ x > < b : _ y > 1 8 4 . 3 3 3 3 3 3 < / b : _ y > < / b : P o i n t > < b : P o i n t > < b : _ x > 1 5 4 . 3 3 3 3 3 3 < / b : _ x > < b : _ y > 1 8 2 . 3 3 3 3 3 3 < / b : _ y > < / b : P o i n t > < b : P o i n t > < b : _ x > 2 3 2 < / b : _ x > < b : _ y > 1 8 2 . 3 3 3 3 3 3 < / b : _ y > < / b : P o i n t > < b : P o i n t > < b : _ x > 2 3 4 < / b : _ x > < b : _ y > 1 8 0 . 3 3 3 3 3 3 < / b : _ y > < / b : P o i n t > < b : P o i n t > < b : _ x > 2 3 4 < / b : _ x > < b : _ y > 1 5 6 . 6 6 6 6 6 6 6 6 6 6 6 6 7 4 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 1 4 4 . 3 3 3 3 3 2 9 9 9 9 9 9 9 8 < / b : _ x > < b : _ y > 2 0 8 < / b : _ y > < / L a b e l L o c a t i o n > < L o c a t i o n   x m l n s : b = " h t t p : / / s c h e m a s . d a t a c o n t r a c t . o r g / 2 0 0 4 / 0 7 / S y s t e m . W i n d o w s " > < b : _ x > 1 5 2 . 3 3 3 3 3 3 < / b : _ x > < b : _ y > 2 2 4 < / b : _ y > < / L o c a t i o n > < S h a p e R o t a t e A n g l e > 2 6 9 . 9 9 9 9 9 9 9 9 9 9 9 9 8 9 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 2 2 6 < / b : _ x > < b : _ y > 1 4 0 . 6 6 6 6 6 6 6 6 6 6 6 6 7 4 < / b : _ y > < / L a b e l L o c a t i o n > < L o c a t i o n   x m l n s : b = " h t t p : / / s c h e m a s . d a t a c o n t r a c t . o r g / 2 0 0 4 / 0 7 / S y s t e m . W i n d o w s " > < b : _ x > 2 3 4 < / b : _ x > < b : _ y > 1 4 0 . 6 6 6 6 6 6 6 6 6 6 6 6 7 4 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 1 5 2 . 3 3 3 3 3 2 9 9 9 9 9 9 9 8 < / b : _ x > < b : _ y > 2 0 8 < / b : _ y > < / b : P o i n t > < b : P o i n t > < b : _ x > 1 5 2 . 3 3 3 3 3 3 < / b : _ x > < b : _ y > 1 8 4 . 3 3 3 3 3 3 < / b : _ y > < / b : P o i n t > < b : P o i n t > < b : _ x > 1 5 4 . 3 3 3 3 3 3 < / b : _ x > < b : _ y > 1 8 2 . 3 3 3 3 3 3 < / b : _ y > < / b : P o i n t > < b : P o i n t > < b : _ x > 2 3 2 < / b : _ x > < b : _ y > 1 8 2 . 3 3 3 3 3 3 < / b : _ y > < / b : P o i n t > < b : P o i n t > < b : _ x > 2 3 4 < / b : _ x > < b : _ y > 1 8 0 . 3 3 3 3 3 3 < / b : _ y > < / b : P o i n t > < b : P o i n t > < b : _ x > 2 3 4 < / b : _ x > < b : _ y > 1 5 6 . 6 6 6 6 6 6 6 6 6 6 6 6 7 4 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 ( 6 2 5 . 8 0 7 6 2 1 1 3 5 3 3 1 , 3 3 3 . 6 6 6 6 6 7 ) .   E n d   p o i n t   2 :   ( 7 7 1 . 2 3 7 1 4 3 9 0 0 9 9 9 , 3 0 4 ) 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 6 2 5 . 8 0 7 6 2 1 1 3 5 3 3 1 1 5 < / b : _ x > < b : _ y > 3 3 3 . 6 6 6 6 6 7 0 0 0 0 0 0 0 7 < / b : _ y > < / b : P o i n t > < b : P o i n t > < b : _ x > 6 9 6 . 5 2 2 3 8 2 5 < / b : _ x > < b : _ y > 3 3 3 . 6 6 6 6 6 7 < / b : _ y > < / b : P o i n t > < b : P o i n t > < b : _ x > 6 9 8 . 5 2 2 3 8 2 5 < / b : _ x > < b : _ y > 3 3 1 . 6 6 6 6 6 7 < / b : _ y > < / b : P o i n t > < b : P o i n t > < b : _ x > 6 9 8 . 5 2 2 3 8 2 5 < / b : _ x > < b : _ y > 3 0 6 < / b : _ y > < / b : P o i n t > < b : P o i n t > < b : _ x > 7 0 0 . 5 2 2 3 8 2 5 < / b : _ x > < b : _ y > 3 0 4 < / b : _ y > < / b : P o i n t > < b : P o i n t > < b : _ x > 7 7 1 . 2 3 7 1 4 3 9 0 0 9 9 9 < / b : _ x > < b : _ y > 3 0 4 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 6 0 9 . 8 0 7 6 2 1 1 3 5 3 3 1 1 5 < / b : _ x > < b : _ y > 3 2 5 . 6 6 6 6 6 7 0 0 0 0 0 0 0 7 < / b : _ y > < / L a b e l L o c a t i o n > < L o c a t i o n   x m l n s : b = " h t t p : / / s c h e m a s . d a t a c o n t r a c t . o r g / 2 0 0 4 / 0 7 / S y s t e m . W i n d o w s " > < b : _ x > 6 0 9 . 8 0 7 6 2 1 1 3 5 3 3 1 1 5 < / b : _ x > < b : _ y > 3 3 3 . 6 6 6 6 6 7 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 7 7 1 . 2 3 7 1 4 3 9 0 0 9 9 9 < / b : _ x > < b : _ y > 2 9 6 < / b : _ y > < / L a b e l L o c a t i o n > < L o c a t i o n   x m l n s : b = " h t t p : / / s c h e m a s . d a t a c o n t r a c t . o r g / 2 0 0 4 / 0 7 / S y s t e m . W i n d o w s " > < b : _ x > 7 8 7 . 2 3 7 1 4 3 9 0 0 9 9 9 < / b : _ x > < b : _ y > 3 0 4 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 6 2 5 . 8 0 7 6 2 1 1 3 5 3 3 1 1 5 < / b : _ x > < b : _ y > 3 3 3 . 6 6 6 6 6 7 0 0 0 0 0 0 0 7 < / b : _ y > < / b : P o i n t > < b : P o i n t > < b : _ x > 6 9 6 . 5 2 2 3 8 2 5 < / b : _ x > < b : _ y > 3 3 3 . 6 6 6 6 6 7 < / b : _ y > < / b : P o i n t > < b : P o i n t > < b : _ x > 6 9 8 . 5 2 2 3 8 2 5 < / b : _ x > < b : _ y > 3 3 1 . 6 6 6 6 6 7 < / b : _ y > < / b : P o i n t > < b : P o i n t > < b : _ x > 6 9 8 . 5 2 2 3 8 2 5 < / b : _ x > < b : _ y > 3 0 6 < / b : _ y > < / b : P o i n t > < b : P o i n t > < b : _ x > 7 0 0 . 5 2 2 3 8 2 5 < / b : _ x > < b : _ y > 3 0 4 < / b : _ y > < / b : P o i n t > < b : P o i n t > < b : _ x > 7 7 1 . 2 3 7 1 4 3 9 0 0 9 9 9 < / b : _ x > < b : _ y > 3 0 4 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 ( 3 9 5 . 1 4 0 9 5 4 4 6 8 6 6 5 , 3 3 3 . 6 6 6 6 6 7 ) .   E n d   p o i n t   2 :   ( 2 6 2 , 3 0 8 . 3 3 3 3 3 3 ) 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 3 9 5 . 1 4 0 9 5 4 4 6 8 6 6 4 7 5 < / b : _ x > < b : _ y > 3 3 3 . 6 6 6 6 6 7 < / b : _ y > < / b : P o i n t > < b : P o i n t > < b : _ x > 3 3 0 . 5 7 0 4 7 7 < / b : _ x > < b : _ y > 3 3 3 . 6 6 6 6 6 7 < / b : _ y > < / b : P o i n t > < b : P o i n t > < b : _ x > 3 2 8 . 5 7 0 4 7 7 < / b : _ x > < b : _ y > 3 3 1 . 6 6 6 6 6 7 < / b : _ y > < / b : P o i n t > < b : P o i n t > < b : _ x > 3 2 8 . 5 7 0 4 7 7 < / b : _ x > < b : _ y > 3 1 0 . 3 3 3 3 3 3 < / b : _ y > < / b : P o i n t > < b : P o i n t > < b : _ x > 3 2 6 . 5 7 0 4 7 7 < / b : _ x > < b : _ y > 3 0 8 . 3 3 3 3 3 3 < / b : _ y > < / b : P o i n t > < b : P o i n t > < b : _ x > 2 6 2 . 0 0 0 0 0 0 0 0 0 0 0 0 0 6 < / b : _ x > < b : _ y > 3 0 8 . 3 3 3 3 3 3 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 3 9 5 . 1 4 0 9 5 4 4 6 8 6 6 4 7 5 < / b : _ x > < b : _ y > 3 2 5 . 6 6 6 6 6 7 < / b : _ y > < / L a b e l L o c a t i o n > < L o c a t i o n   x m l n s : b = " h t t p : / / s c h e m a s . d a t a c o n t r a c t . o r g / 2 0 0 4 / 0 7 / S y s t e m . W i n d o w s " > < b : _ x > 4 1 1 . 1 4 0 9 5 4 4 6 8 6 6 4 7 5 < / b : _ x > < b : _ y > 3 3 3 . 6 6 6 6 6 7 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 2 4 6 . 0 0 0 0 0 0 0 0 0 0 0 0 0 6 < / b : _ x > < b : _ y > 3 0 0 . 3 3 3 3 3 3 < / b : _ y > < / L a b e l L o c a t i o n > < L o c a t i o n   x m l n s : b = " h t t p : / / s c h e m a s . d a t a c o n t r a c t . o r g / 2 0 0 4 / 0 7 / S y s t e m . W i n d o w s " > < b : _ x > 2 4 6 < / b : _ x > < b : _ y > 3 0 8 . 3 3 3 3 3 3 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 3 9 5 . 1 4 0 9 5 4 4 6 8 6 6 4 7 5 < / b : _ x > < b : _ y > 3 3 3 . 6 6 6 6 6 7 < / b : _ y > < / b : P o i n t > < b : P o i n t > < b : _ x > 3 3 0 . 5 7 0 4 7 7 < / b : _ x > < b : _ y > 3 3 3 . 6 6 6 6 6 7 < / b : _ y > < / b : P o i n t > < b : P o i n t > < b : _ x > 3 2 8 . 5 7 0 4 7 7 < / b : _ x > < b : _ y > 3 3 1 . 6 6 6 6 6 7 < / b : _ y > < / b : P o i n t > < b : P o i n t > < b : _ x > 3 2 8 . 5 7 0 4 7 7 < / b : _ x > < b : _ y > 3 1 0 . 3 3 3 3 3 3 < / b : _ y > < / b : P o i n t > < b : P o i n t > < b : _ x > 3 2 6 . 5 7 0 4 7 7 < / b : _ x > < b : _ y > 3 0 8 . 3 3 3 3 3 3 < / b : _ y > < / b : P o i n t > < b : P o i n t > < b : _ x > 2 6 2 . 0 0 0 0 0 0 0 0 0 0 0 0 0 6 < / b : _ x > < b : _ y > 3 0 8 . 3 3 3 3 3 3 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 ( 5 1 0 . 4 7 4 2 8 8 , 1 9 3 . 3 3 3 3 3 3 3 3 3 3 3 3 ) .   E n d   p o i n t   2 :   ( 7 6 4 . 5 7 0 4 7 7 2 3 4 3 3 3 , 8 5 ) 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 5 1 0 . 4 7 4 2 8 8 < / b : _ x > < b : _ y > 1 9 3 . 3 3 3 3 3 3 3 3 3 3 3 3 2 9 < / b : _ y > < / b : P o i n t > < b : P o i n t > < b : _ x > 5 1 0 . 4 7 4 2 8 8 < / b : _ x > < b : _ y > 1 4 4 . 1 6 6 6 6 7 < / b : _ y > < / b : P o i n t > < b : P o i n t > < b : _ x > 5 1 2 . 4 7 4 2 8 8 < / b : _ x > < b : _ y > 1 4 2 . 1 6 6 6 6 7 < / b : _ y > < / b : P o i n t > < b : P o i n t > < b : _ x > 6 4 3 . 5 2 2 3 8 2 5 < / b : _ x > < b : _ y > 1 4 2 . 1 6 6 6 6 7 < / b : _ y > < / b : P o i n t > < b : P o i n t > < b : _ x > 6 4 5 . 5 2 2 3 8 2 5 < / b : _ x > < b : _ y > 1 4 0 . 1 6 6 6 6 7 < / b : _ y > < / b : P o i n t > < b : P o i n t > < b : _ x > 6 4 5 . 5 2 2 3 8 2 5 < / b : _ x > < b : _ y > 8 7 < / b : _ y > < / b : P o i n t > < b : P o i n t > < b : _ x > 6 4 7 . 5 2 2 3 8 2 5 < / b : _ x > < b : _ y > 8 5 < / b : _ y > < / b : P o i n t > < b : P o i n t > < b : _ x > 7 6 4 . 5 7 0 4 7 7 2 3 4 3 3 2 6 6 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 5 0 2 . 4 7 4 2 8 8 < / b : _ x > < b : _ y > 1 9 3 . 3 3 3 3 3 3 3 3 3 3 3 3 2 9 < / b : _ y > < / L a b e l L o c a t i o n > < L o c a t i o n   x m l n s : b = " h t t p : / / s c h e m a s . d a t a c o n t r a c t . o r g / 2 0 0 4 / 0 7 / S y s t e m . W i n d o w s " > < b : _ x > 5 1 0 . 4 7 4 2 8 8 < / b : _ x > < b : _ y > 2 0 9 . 3 3 3 3 3 3 3 3 3 3 3 3 2 9 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 7 6 4 . 5 7 0 4 7 7 2 3 4 3 3 2 6 6 < / b : _ x > < b : _ y > 7 7 < / b : _ y > < / L a b e l L o c a t i o n > < L o c a t i o n   x m l n s : b = " h t t p : / / s c h e m a s . d a t a c o n t r a c t . o r g / 2 0 0 4 / 0 7 / S y s t e m . W i n d o w s " > < b : _ x > 7 8 0 . 5 7 0 4 7 7 2 3 4 3 3 2 6 6 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 5 1 0 . 4 7 4 2 8 8 < / b : _ x > < b : _ y > 1 9 3 . 3 3 3 3 3 3 3 3 3 3 3 3 2 9 < / b : _ y > < / b : P o i n t > < b : P o i n t > < b : _ x > 5 1 0 . 4 7 4 2 8 8 < / b : _ x > < b : _ y > 1 4 4 . 1 6 6 6 6 7 < / b : _ y > < / b : P o i n t > < b : P o i n t > < b : _ x > 5 1 2 . 4 7 4 2 8 8 < / b : _ x > < b : _ y > 1 4 2 . 1 6 6 6 6 7 < / b : _ y > < / b : P o i n t > < b : P o i n t > < b : _ x > 6 4 3 . 5 2 2 3 8 2 5 < / b : _ x > < b : _ y > 1 4 2 . 1 6 6 6 6 7 < / b : _ y > < / b : P o i n t > < b : P o i n t > < b : _ x > 6 4 5 . 5 2 2 3 8 2 5 < / b : _ x > < b : _ y > 1 4 0 . 1 6 6 6 6 7 < / b : _ y > < / b : P o i n t > < b : P o i n t > < b : _ x > 6 4 5 . 5 2 2 3 8 2 5 < / b : _ x > < b : _ y > 8 7 < / b : _ y > < / b : P o i n t > < b : P o i n t > < b : _ x > 6 4 7 . 5 2 2 3 8 2 5 < / b : _ x > < b : _ y > 8 5 < / b : _ y > < / b : P o i n t > < b : P o i n t > < b : _ x > 7 6 4 . 5 7 0 4 7 7 2 3 4 3 3 2 6 6 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 ( 3 9 4 . 5 7 0 4 7 7 2 3 4 3 3 3 , 5 4 . 8 3 3 3 3 3 ) .   E n d   p o i n t   2 :   ( 3 2 8 . 6 6 6 6 6 6 6 6 6 6 6 7 , 7 4 . 8 3 3 3 3 3 ) 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 3 9 4 . 5 7 0 4 7 7 2 3 4 3 3 2 5 4 < / b : _ x > < b : _ y > 5 4 . 8 3 3 3 3 3 < / b : _ y > < / b : P o i n t > < b : P o i n t > < b : _ x > 3 6 3 . 6 1 8 5 7 2 < / b : _ x > < b : _ y > 5 4 . 8 3 3 3 3 3 < / b : _ y > < / b : P o i n t > < b : P o i n t > < b : _ x > 3 6 1 . 6 1 8 5 7 2 < / b : _ x > < b : _ y > 5 6 . 8 3 3 3 3 3 < / b : _ y > < / b : P o i n t > < b : P o i n t > < b : _ x > 3 6 1 . 6 1 8 5 7 2 < / b : _ x > < b : _ y > 7 2 . 8 3 3 3 3 3 < / b : _ y > < / b : P o i n t > < b : P o i n t > < b : _ x > 3 5 9 . 6 1 8 5 7 2 < / b : _ x > < b : _ y > 7 4 . 8 3 3 3 3 3 < / b : _ y > < / b : P o i n t > < b : P o i n t > < b : _ x > 3 2 8 . 6 6 6 6 6 6 6 6 6 6 6 6 6 9 < / b : _ x > < b : _ y > 7 4 . 8 3 3 3 3 3 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 3 9 4 . 5 7 0 4 7 7 2 3 4 3 3 2 5 4 < / b : _ x > < b : _ y > 4 6 . 8 3 3 3 3 3 < / b : _ y > < / L a b e l L o c a t i o n > < L o c a t i o n   x m l n s : b = " h t t p : / / s c h e m a s . d a t a c o n t r a c t . o r g / 2 0 0 4 / 0 7 / S y s t e m . W i n d o w s " > < b : _ x > 4 1 0 . 5 7 0 4 7 7 2 3 4 3 3 2 5 4 < / b : _ x > < b : _ y > 5 4 . 8 3 3 3 3 3 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 3 1 2 . 6 6 6 6 6 6 6 6 6 6 6 6 6 9 < / b : _ x > < b : _ y > 6 6 . 8 3 3 3 3 3 < / b : _ y > < / L a b e l L o c a t i o n > < L o c a t i o n   x m l n s : b = " h t t p : / / s c h e m a s . d a t a c o n t r a c t . o r g / 2 0 0 4 / 0 7 / S y s t e m . W i n d o w s " > < b : _ x > 3 1 2 . 6 6 6 6 6 6 6 6 6 6 6 6 6 9 < / b : _ x > < b : _ y > 7 4 . 8 3 3 3 3 3 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 3 9 4 . 5 7 0 4 7 7 2 3 4 3 3 2 5 4 < / b : _ x > < b : _ y > 5 4 . 8 3 3 3 3 3 < / b : _ y > < / b : P o i n t > < b : P o i n t > < b : _ x > 3 6 3 . 6 1 8 5 7 2 < / b : _ x > < b : _ y > 5 4 . 8 3 3 3 3 3 < / b : _ y > < / b : P o i n t > < b : P o i n t > < b : _ x > 3 6 1 . 6 1 8 5 7 2 < / b : _ x > < b : _ y > 5 6 . 8 3 3 3 3 3 < / b : _ y > < / b : P o i n t > < b : P o i n t > < b : _ x > 3 6 1 . 6 1 8 5 7 2 < / b : _ x > < b : _ y > 7 2 . 8 3 3 3 3 3 < / b : _ y > < / b : P o i n t > < b : P o i n t > < b : _ x > 3 5 9 . 6 1 8 5 7 2 < / b : _ x > < b : _ y > 7 4 . 8 3 3 3 3 3 < / b : _ y > < / b : P o i n t > < b : P o i n t > < b : _ x > 3 2 8 . 6 6 6 6 6 6 6 6 6 6 6 6 6 9 < / b : _ x > < b : _ y > 7 4 . 8 3 3 3 3 3 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 ( 6 2 6 . 5 7 0 4 7 7 2 3 4 3 3 3 , 5 9 . 3 3 3 3 3 3 ) .   E n d   p o i n t   2 :   ( 7 6 4 . 5 7 0 4 7 7 2 3 4 3 3 3 , 6 5 ) 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 6 2 6 . 5 7 0 4 7 7 2 3 4 3 3 2 5 4 < / b : _ x > < b : _ y > 5 9 . 3 3 3 3 3 3 0 0 0 0 0 0 0 1 < / b : _ y > < / b : P o i n t > < b : P o i n t > < b : _ x > 6 9 3 . 5 7 0 4 7 7 < / b : _ x > < b : _ y > 5 9 . 3 3 3 3 3 3 < / b : _ y > < / b : P o i n t > < b : P o i n t > < b : _ x > 6 9 5 . 5 7 0 4 7 7 < / b : _ x > < b : _ y > 6 1 . 3 3 3 3 3 3 < / b : _ y > < / b : P o i n t > < b : P o i n t > < b : _ x > 6 9 5 . 5 7 0 4 7 7 < / b : _ x > < b : _ y > 6 3 < / b : _ y > < / b : P o i n t > < b : P o i n t > < b : _ x > 6 9 7 . 5 7 0 4 7 7 < / b : _ x > < b : _ y > 6 5 < / b : _ y > < / b : P o i n t > < b : P o i n t > < b : _ x > 7 6 4 . 5 7 0 4 7 7 2 3 4 3 3 2 6 6 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 6 1 0 . 5 7 0 4 7 7 2 3 4 3 3 2 5 4 < / b : _ x > < b : _ y > 5 1 . 3 3 3 3 3 3 0 0 0 0 0 0 0 1 < / b : _ y > < / L a b e l L o c a t i o n > < L o c a t i o n   x m l n s : b = " h t t p : / / s c h e m a s . d a t a c o n t r a c t . o r g / 2 0 0 4 / 0 7 / S y s t e m . W i n d o w s " > < b : _ x > 6 1 0 . 5 7 0 4 7 7 2 3 4 3 3 2 5 4 < / b : _ x > < b : _ y > 5 9 . 3 3 3 3 3 3 0 0 0 0 0 0 0 1 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 7 6 4 . 5 7 0 4 7 7 2 3 4 3 3 2 6 6 < / b : _ x > < b : _ y > 5 7 < / b : _ y > < / L a b e l L o c a t i o n > < L o c a t i o n   x m l n s : b = " h t t p : / / s c h e m a s . d a t a c o n t r a c t . o r g / 2 0 0 4 / 0 7 / S y s t e m . W i n d o w s " > < b : _ x > 7 8 0 . 5 7 0 4 7 7 2 3 4 3 3 2 6 6 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 6 2 6 . 5 7 0 4 7 7 2 3 4 3 3 2 5 4 < / b : _ x > < b : _ y > 5 9 . 3 3 3 3 3 3 0 0 0 0 0 0 0 1 < / b : _ y > < / b : P o i n t > < b : P o i n t > < b : _ x > 6 9 3 . 5 7 0 4 7 7 < / b : _ x > < b : _ y > 5 9 . 3 3 3 3 3 3 < / b : _ y > < / b : P o i n t > < b : P o i n t > < b : _ x > 6 9 5 . 5 7 0 4 7 7 < / b : _ x > < b : _ y > 6 1 . 3 3 3 3 3 3 < / b : _ y > < / b : P o i n t > < b : P o i n t > < b : _ x > 6 9 5 . 5 7 0 4 7 7 < / b : _ x > < b : _ y > 6 3 < / b : _ y > < / b : P o i n t > < b : P o i n t > < b : _ x > 6 9 7 . 5 7 0 4 7 7 < / b : _ x > < b : _ y > 6 5 < / b : _ y > < / b : P o i n t > < b : P o i n t > < b : _ x > 7 6 4 . 5 7 0 4 7 7 2 3 4 3 3 2 6 6 < / b : _ x > < b : _ y > 6 5 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e 2 6 f a 7 4 d - 0 1 6 8 - 4 c e 9 - 9 5 7 6 - 3 c 2 b 2 2 8 f 9 e 2 2 ] ] > < / C u s t o m C o n t e n t > < / G e m i n i > 
</file>

<file path=customXml/itemProps1.xml><?xml version="1.0" encoding="utf-8"?>
<ds:datastoreItem xmlns:ds="http://schemas.openxmlformats.org/officeDocument/2006/customXml" ds:itemID="{4CC50357-CB2B-47D4-A0A9-751A29878B8A}">
  <ds:schemaRefs/>
</ds:datastoreItem>
</file>

<file path=customXml/itemProps10.xml><?xml version="1.0" encoding="utf-8"?>
<ds:datastoreItem xmlns:ds="http://schemas.openxmlformats.org/officeDocument/2006/customXml" ds:itemID="{93445BC9-A904-4309-9263-6C7C1465EC17}">
  <ds:schemaRefs/>
</ds:datastoreItem>
</file>

<file path=customXml/itemProps11.xml><?xml version="1.0" encoding="utf-8"?>
<ds:datastoreItem xmlns:ds="http://schemas.openxmlformats.org/officeDocument/2006/customXml" ds:itemID="{255216DA-76E9-4B35-B53F-954176A369B8}">
  <ds:schemaRefs/>
</ds:datastoreItem>
</file>

<file path=customXml/itemProps12.xml><?xml version="1.0" encoding="utf-8"?>
<ds:datastoreItem xmlns:ds="http://schemas.openxmlformats.org/officeDocument/2006/customXml" ds:itemID="{A5B12685-75F8-4D5A-B24E-DEE5D1C9F138}">
  <ds:schemaRefs/>
</ds:datastoreItem>
</file>

<file path=customXml/itemProps13.xml><?xml version="1.0" encoding="utf-8"?>
<ds:datastoreItem xmlns:ds="http://schemas.openxmlformats.org/officeDocument/2006/customXml" ds:itemID="{7D93D114-22DB-4522-8254-046219F83C16}">
  <ds:schemaRefs/>
</ds:datastoreItem>
</file>

<file path=customXml/itemProps14.xml><?xml version="1.0" encoding="utf-8"?>
<ds:datastoreItem xmlns:ds="http://schemas.openxmlformats.org/officeDocument/2006/customXml" ds:itemID="{AD15E327-C4BC-4FEE-9536-8166651401B9}">
  <ds:schemaRefs/>
</ds:datastoreItem>
</file>

<file path=customXml/itemProps15.xml><?xml version="1.0" encoding="utf-8"?>
<ds:datastoreItem xmlns:ds="http://schemas.openxmlformats.org/officeDocument/2006/customXml" ds:itemID="{FD4E134A-B486-4F36-8124-33FFBAD6450C}">
  <ds:schemaRefs/>
</ds:datastoreItem>
</file>

<file path=customXml/itemProps16.xml><?xml version="1.0" encoding="utf-8"?>
<ds:datastoreItem xmlns:ds="http://schemas.openxmlformats.org/officeDocument/2006/customXml" ds:itemID="{C62254CB-61D4-4A30-810E-DD5A69FD7358}">
  <ds:schemaRefs/>
</ds:datastoreItem>
</file>

<file path=customXml/itemProps17.xml><?xml version="1.0" encoding="utf-8"?>
<ds:datastoreItem xmlns:ds="http://schemas.openxmlformats.org/officeDocument/2006/customXml" ds:itemID="{1CB9784D-5A62-467F-B2C9-5F22F416EBE5}">
  <ds:schemaRefs/>
</ds:datastoreItem>
</file>

<file path=customXml/itemProps18.xml><?xml version="1.0" encoding="utf-8"?>
<ds:datastoreItem xmlns:ds="http://schemas.openxmlformats.org/officeDocument/2006/customXml" ds:itemID="{130800A5-3CBB-409C-BF89-4D246D87E30A}">
  <ds:schemaRefs/>
</ds:datastoreItem>
</file>

<file path=customXml/itemProps19.xml><?xml version="1.0" encoding="utf-8"?>
<ds:datastoreItem xmlns:ds="http://schemas.openxmlformats.org/officeDocument/2006/customXml" ds:itemID="{7405A499-1D08-4F44-8B8A-9AA2BF995758}">
  <ds:schemaRefs/>
</ds:datastoreItem>
</file>

<file path=customXml/itemProps2.xml><?xml version="1.0" encoding="utf-8"?>
<ds:datastoreItem xmlns:ds="http://schemas.openxmlformats.org/officeDocument/2006/customXml" ds:itemID="{A6E1EF84-F6BB-4B78-9C82-56A7D4EA0C21}">
  <ds:schemaRefs/>
</ds:datastoreItem>
</file>

<file path=customXml/itemProps20.xml><?xml version="1.0" encoding="utf-8"?>
<ds:datastoreItem xmlns:ds="http://schemas.openxmlformats.org/officeDocument/2006/customXml" ds:itemID="{D2657903-65D8-40A7-9518-0CC1BA0D7ACC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A21BE07D-4838-43F1-8FE1-CC7394A011BE}">
  <ds:schemaRefs/>
</ds:datastoreItem>
</file>

<file path=customXml/itemProps22.xml><?xml version="1.0" encoding="utf-8"?>
<ds:datastoreItem xmlns:ds="http://schemas.openxmlformats.org/officeDocument/2006/customXml" ds:itemID="{FFE9A400-5F67-405B-AE93-2CBE8E67AF1A}">
  <ds:schemaRefs/>
</ds:datastoreItem>
</file>

<file path=customXml/itemProps23.xml><?xml version="1.0" encoding="utf-8"?>
<ds:datastoreItem xmlns:ds="http://schemas.openxmlformats.org/officeDocument/2006/customXml" ds:itemID="{443AA864-AA2D-49CC-93F2-E1F50BA8C2F4}">
  <ds:schemaRefs/>
</ds:datastoreItem>
</file>

<file path=customXml/itemProps24.xml><?xml version="1.0" encoding="utf-8"?>
<ds:datastoreItem xmlns:ds="http://schemas.openxmlformats.org/officeDocument/2006/customXml" ds:itemID="{C0A4E576-7EC1-4A44-B3B9-F6D6DB1F7822}">
  <ds:schemaRefs/>
</ds:datastoreItem>
</file>

<file path=customXml/itemProps25.xml><?xml version="1.0" encoding="utf-8"?>
<ds:datastoreItem xmlns:ds="http://schemas.openxmlformats.org/officeDocument/2006/customXml" ds:itemID="{21F8C55C-CEC4-4A34-A073-4BC2AC913F87}">
  <ds:schemaRefs/>
</ds:datastoreItem>
</file>

<file path=customXml/itemProps26.xml><?xml version="1.0" encoding="utf-8"?>
<ds:datastoreItem xmlns:ds="http://schemas.openxmlformats.org/officeDocument/2006/customXml" ds:itemID="{8FF7ADBD-C6E0-4E6B-92C8-322FAD496353}">
  <ds:schemaRefs/>
</ds:datastoreItem>
</file>

<file path=customXml/itemProps27.xml><?xml version="1.0" encoding="utf-8"?>
<ds:datastoreItem xmlns:ds="http://schemas.openxmlformats.org/officeDocument/2006/customXml" ds:itemID="{F414CC0F-63B9-4E77-840C-D91167EE798C}">
  <ds:schemaRefs/>
</ds:datastoreItem>
</file>

<file path=customXml/itemProps28.xml><?xml version="1.0" encoding="utf-8"?>
<ds:datastoreItem xmlns:ds="http://schemas.openxmlformats.org/officeDocument/2006/customXml" ds:itemID="{44503627-5D81-4511-8269-1F526FDDAE01}">
  <ds:schemaRefs/>
</ds:datastoreItem>
</file>

<file path=customXml/itemProps29.xml><?xml version="1.0" encoding="utf-8"?>
<ds:datastoreItem xmlns:ds="http://schemas.openxmlformats.org/officeDocument/2006/customXml" ds:itemID="{604BA3B8-196E-4765-888D-23C05A3EADA9}">
  <ds:schemaRefs/>
</ds:datastoreItem>
</file>

<file path=customXml/itemProps3.xml><?xml version="1.0" encoding="utf-8"?>
<ds:datastoreItem xmlns:ds="http://schemas.openxmlformats.org/officeDocument/2006/customXml" ds:itemID="{7CF8E6B6-C2D7-4114-B80A-CA146C21C378}">
  <ds:schemaRefs/>
</ds:datastoreItem>
</file>

<file path=customXml/itemProps30.xml><?xml version="1.0" encoding="utf-8"?>
<ds:datastoreItem xmlns:ds="http://schemas.openxmlformats.org/officeDocument/2006/customXml" ds:itemID="{62343CEE-34D1-4725-B49B-D9B8884E21C0}">
  <ds:schemaRefs/>
</ds:datastoreItem>
</file>

<file path=customXml/itemProps31.xml><?xml version="1.0" encoding="utf-8"?>
<ds:datastoreItem xmlns:ds="http://schemas.openxmlformats.org/officeDocument/2006/customXml" ds:itemID="{C3A24FCB-046E-4E4A-B388-5BE653BDE413}">
  <ds:schemaRefs/>
</ds:datastoreItem>
</file>

<file path=customXml/itemProps32.xml><?xml version="1.0" encoding="utf-8"?>
<ds:datastoreItem xmlns:ds="http://schemas.openxmlformats.org/officeDocument/2006/customXml" ds:itemID="{F769A2C6-4F7C-42B8-9281-1BB20F3A3345}">
  <ds:schemaRefs/>
</ds:datastoreItem>
</file>

<file path=customXml/itemProps33.xml><?xml version="1.0" encoding="utf-8"?>
<ds:datastoreItem xmlns:ds="http://schemas.openxmlformats.org/officeDocument/2006/customXml" ds:itemID="{28B741D5-0C46-480A-A610-69269FFF79EA}">
  <ds:schemaRefs/>
</ds:datastoreItem>
</file>

<file path=customXml/itemProps4.xml><?xml version="1.0" encoding="utf-8"?>
<ds:datastoreItem xmlns:ds="http://schemas.openxmlformats.org/officeDocument/2006/customXml" ds:itemID="{E9DE978B-4340-4D5E-BC25-A6515A96F9C4}">
  <ds:schemaRefs/>
</ds:datastoreItem>
</file>

<file path=customXml/itemProps5.xml><?xml version="1.0" encoding="utf-8"?>
<ds:datastoreItem xmlns:ds="http://schemas.openxmlformats.org/officeDocument/2006/customXml" ds:itemID="{4E5C1704-FA5A-4009-8F15-4C2F9AB824A7}">
  <ds:schemaRefs/>
</ds:datastoreItem>
</file>

<file path=customXml/itemProps6.xml><?xml version="1.0" encoding="utf-8"?>
<ds:datastoreItem xmlns:ds="http://schemas.openxmlformats.org/officeDocument/2006/customXml" ds:itemID="{A86A7F6A-F039-4FC3-9702-3B1C4CD9510E}">
  <ds:schemaRefs/>
</ds:datastoreItem>
</file>

<file path=customXml/itemProps7.xml><?xml version="1.0" encoding="utf-8"?>
<ds:datastoreItem xmlns:ds="http://schemas.openxmlformats.org/officeDocument/2006/customXml" ds:itemID="{70518E3B-72FF-4FBA-90E7-986EA72EA913}">
  <ds:schemaRefs/>
</ds:datastoreItem>
</file>

<file path=customXml/itemProps8.xml><?xml version="1.0" encoding="utf-8"?>
<ds:datastoreItem xmlns:ds="http://schemas.openxmlformats.org/officeDocument/2006/customXml" ds:itemID="{2390EBF8-3260-43DA-8F66-76AB55C19D48}">
  <ds:schemaRefs/>
</ds:datastoreItem>
</file>

<file path=customXml/itemProps9.xml><?xml version="1.0" encoding="utf-8"?>
<ds:datastoreItem xmlns:ds="http://schemas.openxmlformats.org/officeDocument/2006/customXml" ds:itemID="{B84A8F0F-D1DD-4964-804B-A3693A49927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Report</vt:lpstr>
      <vt:lpstr>Top 10 Products</vt:lpstr>
      <vt:lpstr>Divison Level Report</vt:lpstr>
      <vt:lpstr>Top 5 and Bottom 5</vt:lpstr>
      <vt:lpstr>New Products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rama tadi</dc:creator>
  <cp:lastModifiedBy>ramar</cp:lastModifiedBy>
  <cp:lastPrinted>2023-05-04T12:44:27Z</cp:lastPrinted>
  <dcterms:created xsi:type="dcterms:W3CDTF">2015-06-05T18:17:20Z</dcterms:created>
  <dcterms:modified xsi:type="dcterms:W3CDTF">2023-05-04T13:39:24Z</dcterms:modified>
</cp:coreProperties>
</file>